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Sheet1!$A$1:$P$61</definedName>
    <definedName name="_xlnm.Print_Area" localSheetId="0">Sheet1!$A$1:$I$61</definedName>
  </definedNames>
  <calcPr calcId="144525"/>
</workbook>
</file>

<file path=xl/sharedStrings.xml><?xml version="1.0" encoding="utf-8"?>
<sst xmlns="http://schemas.openxmlformats.org/spreadsheetml/2006/main" count="32" uniqueCount="14">
  <si>
    <t>学号</t>
  </si>
  <si>
    <t>学业排名</t>
  </si>
  <si>
    <t>学业成绩分</t>
  </si>
  <si>
    <t>科研加分</t>
  </si>
  <si>
    <t>综合素质加分</t>
  </si>
  <si>
    <t>素质评价分</t>
  </si>
  <si>
    <t>综合成绩</t>
  </si>
  <si>
    <t>综合成绩排名</t>
  </si>
  <si>
    <t>备注</t>
  </si>
  <si>
    <t>0</t>
  </si>
  <si>
    <t>报名思政2+2</t>
  </si>
  <si>
    <t>研究生支教团（放弃普通推免）</t>
  </si>
  <si>
    <t>高水平艺术骨干人才</t>
  </si>
  <si>
    <t>竺院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</si>
</sst>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"/>
  <sheetViews>
    <sheetView tabSelected="1" zoomScale="110" zoomScaleNormal="110" workbookViewId="0">
      <pane ySplit="1" topLeftCell="A38" activePane="bottomLeft" state="frozen"/>
      <selection/>
      <selection pane="bottomLeft" activeCell="L21" sqref="L21"/>
    </sheetView>
  </sheetViews>
  <sheetFormatPr defaultColWidth="9" defaultRowHeight="13.5"/>
  <cols>
    <col min="1" max="1" width="14.2" style="2" customWidth="1"/>
    <col min="2" max="2" width="9" style="2"/>
    <col min="3" max="3" width="9" style="3"/>
    <col min="9" max="9" width="24.9916666666667" customWidth="1"/>
  </cols>
  <sheetData>
    <row r="1" s="1" customFormat="1" ht="24" spans="1:9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7" t="s">
        <v>7</v>
      </c>
      <c r="I1" s="16" t="s">
        <v>8</v>
      </c>
    </row>
    <row r="2" spans="1:9">
      <c r="A2" s="8">
        <v>3200100560</v>
      </c>
      <c r="B2" s="9">
        <v>1</v>
      </c>
      <c r="C2" s="10">
        <v>4.7</v>
      </c>
      <c r="D2" s="11">
        <v>0</v>
      </c>
      <c r="E2" s="11">
        <v>0.0125</v>
      </c>
      <c r="F2" s="11">
        <f t="shared" ref="F2:F16" si="0">SUM(D2:E2)</f>
        <v>0.0125</v>
      </c>
      <c r="G2" s="11">
        <f t="shared" ref="G2:G16" si="1">C2+F2</f>
        <v>4.7125</v>
      </c>
      <c r="H2" s="12">
        <v>1</v>
      </c>
      <c r="I2" s="17"/>
    </row>
    <row r="3" spans="1:9">
      <c r="A3" s="8">
        <v>3200102381</v>
      </c>
      <c r="B3" s="9">
        <v>2</v>
      </c>
      <c r="C3" s="10">
        <v>4.675</v>
      </c>
      <c r="D3" s="11">
        <v>0</v>
      </c>
      <c r="E3" s="11">
        <v>0.0125</v>
      </c>
      <c r="F3" s="11">
        <f t="shared" si="0"/>
        <v>0.0125</v>
      </c>
      <c r="G3" s="11">
        <f t="shared" si="1"/>
        <v>4.6875</v>
      </c>
      <c r="H3" s="12">
        <v>2</v>
      </c>
      <c r="I3" s="17"/>
    </row>
    <row r="4" spans="1:9">
      <c r="A4" s="8">
        <v>3200103714</v>
      </c>
      <c r="B4" s="9">
        <v>3</v>
      </c>
      <c r="C4" s="10">
        <v>4.65</v>
      </c>
      <c r="D4" s="11">
        <v>0</v>
      </c>
      <c r="E4" s="11">
        <v>0.0125</v>
      </c>
      <c r="F4" s="11">
        <f t="shared" si="0"/>
        <v>0.0125</v>
      </c>
      <c r="G4" s="11">
        <f t="shared" si="1"/>
        <v>4.6625</v>
      </c>
      <c r="H4" s="12">
        <v>3</v>
      </c>
      <c r="I4" s="17"/>
    </row>
    <row r="5" spans="1:9">
      <c r="A5" s="8">
        <v>3200103793</v>
      </c>
      <c r="B5" s="9">
        <v>4</v>
      </c>
      <c r="C5" s="10">
        <v>4.625</v>
      </c>
      <c r="D5" s="11">
        <v>0</v>
      </c>
      <c r="E5" s="11">
        <v>0.0125</v>
      </c>
      <c r="F5" s="11">
        <f t="shared" si="0"/>
        <v>0.0125</v>
      </c>
      <c r="G5" s="11">
        <f t="shared" si="1"/>
        <v>4.6375</v>
      </c>
      <c r="H5" s="12">
        <v>4</v>
      </c>
      <c r="I5" s="17"/>
    </row>
    <row r="6" spans="1:9">
      <c r="A6" s="8">
        <v>3200104319</v>
      </c>
      <c r="B6" s="9">
        <v>6</v>
      </c>
      <c r="C6" s="10">
        <v>4.575</v>
      </c>
      <c r="D6" s="11">
        <v>0.025</v>
      </c>
      <c r="E6" s="11">
        <v>0.0125</v>
      </c>
      <c r="F6" s="11">
        <f t="shared" si="0"/>
        <v>0.0375</v>
      </c>
      <c r="G6" s="11">
        <f t="shared" si="1"/>
        <v>4.6125</v>
      </c>
      <c r="H6" s="12">
        <v>5</v>
      </c>
      <c r="I6" s="17"/>
    </row>
    <row r="7" spans="1:9">
      <c r="A7" s="8">
        <v>3200103956</v>
      </c>
      <c r="B7" s="9">
        <v>5</v>
      </c>
      <c r="C7" s="10">
        <v>4.6</v>
      </c>
      <c r="D7" s="13" t="s">
        <v>9</v>
      </c>
      <c r="E7" s="13" t="s">
        <v>9</v>
      </c>
      <c r="F7" s="11">
        <f t="shared" si="0"/>
        <v>0</v>
      </c>
      <c r="G7" s="11">
        <f t="shared" si="1"/>
        <v>4.6</v>
      </c>
      <c r="H7" s="12">
        <v>6</v>
      </c>
      <c r="I7" s="17"/>
    </row>
    <row r="8" spans="1:9">
      <c r="A8" s="8">
        <v>3200105771</v>
      </c>
      <c r="B8" s="9">
        <v>6</v>
      </c>
      <c r="C8" s="10">
        <v>4.575</v>
      </c>
      <c r="D8" s="13" t="s">
        <v>9</v>
      </c>
      <c r="E8" s="13" t="s">
        <v>9</v>
      </c>
      <c r="F8" s="11">
        <f t="shared" si="0"/>
        <v>0</v>
      </c>
      <c r="G8" s="11">
        <f t="shared" si="1"/>
        <v>4.575</v>
      </c>
      <c r="H8" s="12">
        <v>7</v>
      </c>
      <c r="I8" s="17"/>
    </row>
    <row r="9" spans="1:9">
      <c r="A9" s="8">
        <v>3200105474</v>
      </c>
      <c r="B9" s="9">
        <v>8</v>
      </c>
      <c r="C9" s="10">
        <v>4.525</v>
      </c>
      <c r="D9" s="11">
        <v>0</v>
      </c>
      <c r="E9" s="11">
        <v>0.0125</v>
      </c>
      <c r="F9" s="11">
        <f t="shared" si="0"/>
        <v>0.0125</v>
      </c>
      <c r="G9" s="11">
        <f t="shared" si="1"/>
        <v>4.5375</v>
      </c>
      <c r="H9" s="12">
        <v>8</v>
      </c>
      <c r="I9" s="17"/>
    </row>
    <row r="10" spans="1:9">
      <c r="A10" s="8">
        <v>3200102593</v>
      </c>
      <c r="B10" s="9">
        <v>9</v>
      </c>
      <c r="C10" s="10">
        <v>4.5</v>
      </c>
      <c r="D10" s="11">
        <v>0</v>
      </c>
      <c r="E10" s="11">
        <v>0.0125</v>
      </c>
      <c r="F10" s="11">
        <f t="shared" si="0"/>
        <v>0.0125</v>
      </c>
      <c r="G10" s="11">
        <f t="shared" si="1"/>
        <v>4.5125</v>
      </c>
      <c r="H10" s="12">
        <v>9</v>
      </c>
      <c r="I10" s="17"/>
    </row>
    <row r="11" spans="1:9">
      <c r="A11" s="8">
        <v>3200104247</v>
      </c>
      <c r="B11" s="9">
        <v>10</v>
      </c>
      <c r="C11" s="10">
        <v>4.475</v>
      </c>
      <c r="D11" s="11">
        <v>0.025</v>
      </c>
      <c r="E11" s="11">
        <v>0.0125</v>
      </c>
      <c r="F11" s="11">
        <f t="shared" si="0"/>
        <v>0.0375</v>
      </c>
      <c r="G11" s="11">
        <f t="shared" si="1"/>
        <v>4.5125</v>
      </c>
      <c r="H11" s="12">
        <v>10</v>
      </c>
      <c r="I11" s="17"/>
    </row>
    <row r="12" spans="1:9">
      <c r="A12" s="8">
        <v>3200105160</v>
      </c>
      <c r="B12" s="9">
        <v>11</v>
      </c>
      <c r="C12" s="10">
        <v>4.45</v>
      </c>
      <c r="D12" s="13" t="s">
        <v>9</v>
      </c>
      <c r="E12" s="11">
        <v>0.0125</v>
      </c>
      <c r="F12" s="11">
        <f t="shared" si="0"/>
        <v>0.0125</v>
      </c>
      <c r="G12" s="11">
        <f t="shared" si="1"/>
        <v>4.4625</v>
      </c>
      <c r="H12" s="12">
        <v>11</v>
      </c>
      <c r="I12" s="17"/>
    </row>
    <row r="13" spans="1:9">
      <c r="A13" s="8">
        <v>3200105817</v>
      </c>
      <c r="B13" s="9">
        <v>12</v>
      </c>
      <c r="C13" s="10">
        <v>4.425</v>
      </c>
      <c r="D13" s="13" t="s">
        <v>9</v>
      </c>
      <c r="E13" s="11">
        <v>0.0125</v>
      </c>
      <c r="F13" s="11">
        <f t="shared" si="0"/>
        <v>0.0125</v>
      </c>
      <c r="G13" s="11">
        <f t="shared" si="1"/>
        <v>4.4375</v>
      </c>
      <c r="H13" s="12">
        <v>12</v>
      </c>
      <c r="I13" s="17"/>
    </row>
    <row r="14" spans="1:9">
      <c r="A14" s="8">
        <v>3200105773</v>
      </c>
      <c r="B14" s="9">
        <v>13</v>
      </c>
      <c r="C14" s="10">
        <v>4.4</v>
      </c>
      <c r="D14" s="13" t="s">
        <v>9</v>
      </c>
      <c r="E14" s="13" t="s">
        <v>9</v>
      </c>
      <c r="F14" s="11">
        <f t="shared" si="0"/>
        <v>0</v>
      </c>
      <c r="G14" s="11">
        <f t="shared" si="1"/>
        <v>4.4</v>
      </c>
      <c r="H14" s="12">
        <v>13</v>
      </c>
      <c r="I14" s="17"/>
    </row>
    <row r="15" spans="1:9">
      <c r="A15" s="8">
        <v>3200104550</v>
      </c>
      <c r="B15" s="9">
        <v>14</v>
      </c>
      <c r="C15" s="10">
        <v>4.375</v>
      </c>
      <c r="D15" s="13" t="s">
        <v>9</v>
      </c>
      <c r="E15" s="13" t="s">
        <v>9</v>
      </c>
      <c r="F15" s="11">
        <f t="shared" si="0"/>
        <v>0</v>
      </c>
      <c r="G15" s="11">
        <f t="shared" si="1"/>
        <v>4.375</v>
      </c>
      <c r="H15" s="12">
        <v>14</v>
      </c>
      <c r="I15" s="17"/>
    </row>
    <row r="16" spans="1:9">
      <c r="A16" s="8">
        <v>3200104803</v>
      </c>
      <c r="B16" s="9">
        <v>16</v>
      </c>
      <c r="C16" s="10">
        <v>4.32499999999999</v>
      </c>
      <c r="D16" s="11">
        <v>0.025</v>
      </c>
      <c r="E16" s="11">
        <v>0.025</v>
      </c>
      <c r="F16" s="11">
        <f t="shared" si="0"/>
        <v>0.05</v>
      </c>
      <c r="G16" s="11">
        <f t="shared" si="1"/>
        <v>4.37499999999999</v>
      </c>
      <c r="H16" s="12">
        <v>15</v>
      </c>
      <c r="I16" s="17"/>
    </row>
    <row r="17" spans="1:9">
      <c r="A17" s="8">
        <v>3200105696</v>
      </c>
      <c r="B17" s="9">
        <v>17</v>
      </c>
      <c r="C17" s="10">
        <v>4.29999999999999</v>
      </c>
      <c r="D17" s="11">
        <v>0</v>
      </c>
      <c r="E17" s="14">
        <v>0.0125</v>
      </c>
      <c r="F17" s="11">
        <f t="shared" ref="F17:F61" si="2">SUM(D17:E17)</f>
        <v>0.0125</v>
      </c>
      <c r="G17" s="11">
        <f t="shared" ref="G17:G61" si="3">C17+F17</f>
        <v>4.31249999999999</v>
      </c>
      <c r="H17" s="12">
        <v>16</v>
      </c>
      <c r="I17" s="17"/>
    </row>
    <row r="18" spans="1:9">
      <c r="A18" s="8">
        <v>3200105481</v>
      </c>
      <c r="B18" s="9">
        <v>18</v>
      </c>
      <c r="C18" s="10">
        <v>4.27499999999999</v>
      </c>
      <c r="D18" s="11">
        <v>0</v>
      </c>
      <c r="E18" s="14">
        <v>0.0125</v>
      </c>
      <c r="F18" s="11">
        <f t="shared" si="2"/>
        <v>0.0125</v>
      </c>
      <c r="G18" s="11">
        <f t="shared" si="3"/>
        <v>4.28749999999999</v>
      </c>
      <c r="H18" s="12">
        <v>17</v>
      </c>
      <c r="I18" s="17"/>
    </row>
    <row r="19" spans="1:9">
      <c r="A19" s="8">
        <v>3200103890</v>
      </c>
      <c r="B19" s="9">
        <v>19</v>
      </c>
      <c r="C19" s="10">
        <v>4.24999999999999</v>
      </c>
      <c r="D19" s="11">
        <v>0</v>
      </c>
      <c r="E19" s="14">
        <v>0.0125</v>
      </c>
      <c r="F19" s="11">
        <f t="shared" si="2"/>
        <v>0.0125</v>
      </c>
      <c r="G19" s="11">
        <f t="shared" si="3"/>
        <v>4.26249999999999</v>
      </c>
      <c r="H19" s="12">
        <v>18</v>
      </c>
      <c r="I19" s="17"/>
    </row>
    <row r="20" spans="1:9">
      <c r="A20" s="8">
        <v>3200104454</v>
      </c>
      <c r="B20" s="9">
        <v>20</v>
      </c>
      <c r="C20" s="10">
        <v>4.22499999999999</v>
      </c>
      <c r="D20" s="13" t="s">
        <v>9</v>
      </c>
      <c r="E20" s="13" t="s">
        <v>9</v>
      </c>
      <c r="F20" s="11">
        <f t="shared" si="2"/>
        <v>0</v>
      </c>
      <c r="G20" s="11">
        <f t="shared" si="3"/>
        <v>4.22499999999999</v>
      </c>
      <c r="H20" s="12">
        <v>19</v>
      </c>
      <c r="I20" s="17"/>
    </row>
    <row r="21" spans="1:9">
      <c r="A21" s="8">
        <v>3200102383</v>
      </c>
      <c r="B21" s="9">
        <v>22</v>
      </c>
      <c r="C21" s="10">
        <v>4.17499999999999</v>
      </c>
      <c r="D21" s="11">
        <v>0.025</v>
      </c>
      <c r="E21" s="11">
        <v>0.0125</v>
      </c>
      <c r="F21" s="11">
        <f t="shared" si="2"/>
        <v>0.0375</v>
      </c>
      <c r="G21" s="11">
        <f t="shared" si="3"/>
        <v>4.21249999999999</v>
      </c>
      <c r="H21" s="12">
        <v>20</v>
      </c>
      <c r="I21" s="17"/>
    </row>
    <row r="22" spans="1:9">
      <c r="A22" s="8">
        <v>3200100258</v>
      </c>
      <c r="B22" s="9">
        <v>21</v>
      </c>
      <c r="C22" s="10">
        <v>4.19999999999999</v>
      </c>
      <c r="D22" s="11">
        <v>0</v>
      </c>
      <c r="E22" s="11">
        <v>0</v>
      </c>
      <c r="F22" s="11">
        <f t="shared" si="2"/>
        <v>0</v>
      </c>
      <c r="G22" s="11">
        <f t="shared" si="3"/>
        <v>4.19999999999999</v>
      </c>
      <c r="H22" s="12">
        <v>21</v>
      </c>
      <c r="I22" s="17"/>
    </row>
    <row r="23" spans="1:9">
      <c r="A23" s="8">
        <v>3200104653</v>
      </c>
      <c r="B23" s="9">
        <v>23</v>
      </c>
      <c r="C23" s="10">
        <v>4.14999999999999</v>
      </c>
      <c r="D23" s="11">
        <v>0.03125</v>
      </c>
      <c r="E23" s="11">
        <v>0.0125</v>
      </c>
      <c r="F23" s="11">
        <f t="shared" si="2"/>
        <v>0.04375</v>
      </c>
      <c r="G23" s="11">
        <f t="shared" si="3"/>
        <v>4.19374999999999</v>
      </c>
      <c r="H23" s="12">
        <v>22</v>
      </c>
      <c r="I23" s="17"/>
    </row>
    <row r="24" spans="1:9">
      <c r="A24" s="8">
        <v>3200105484</v>
      </c>
      <c r="B24" s="9">
        <v>24</v>
      </c>
      <c r="C24" s="10">
        <v>4.12499999999999</v>
      </c>
      <c r="D24" s="11">
        <v>0</v>
      </c>
      <c r="E24" s="11">
        <v>0</v>
      </c>
      <c r="F24" s="11">
        <f t="shared" si="2"/>
        <v>0</v>
      </c>
      <c r="G24" s="11">
        <f t="shared" si="3"/>
        <v>4.12499999999999</v>
      </c>
      <c r="H24" s="12">
        <v>23</v>
      </c>
      <c r="I24" s="17"/>
    </row>
    <row r="25" spans="1:9">
      <c r="A25" s="8">
        <v>3200102133</v>
      </c>
      <c r="B25" s="9">
        <v>25</v>
      </c>
      <c r="C25" s="10">
        <v>4.09999999999999</v>
      </c>
      <c r="D25" s="11">
        <v>0</v>
      </c>
      <c r="E25" s="11">
        <v>0.0125</v>
      </c>
      <c r="F25" s="11">
        <f t="shared" si="2"/>
        <v>0.0125</v>
      </c>
      <c r="G25" s="11">
        <f t="shared" si="3"/>
        <v>4.11249999999999</v>
      </c>
      <c r="H25" s="12">
        <v>24</v>
      </c>
      <c r="I25" s="17"/>
    </row>
    <row r="26" spans="1:9">
      <c r="A26" s="8">
        <v>3200105831</v>
      </c>
      <c r="B26" s="9">
        <v>26</v>
      </c>
      <c r="C26" s="10">
        <v>4.07499999999999</v>
      </c>
      <c r="D26" s="13" t="s">
        <v>9</v>
      </c>
      <c r="E26" s="13" t="s">
        <v>9</v>
      </c>
      <c r="F26" s="11">
        <f t="shared" si="2"/>
        <v>0</v>
      </c>
      <c r="G26" s="11">
        <f t="shared" si="3"/>
        <v>4.07499999999999</v>
      </c>
      <c r="H26" s="12">
        <v>25</v>
      </c>
      <c r="I26" s="17"/>
    </row>
    <row r="27" spans="1:9">
      <c r="A27" s="8">
        <v>3200104004</v>
      </c>
      <c r="B27" s="9">
        <v>28</v>
      </c>
      <c r="C27" s="10">
        <v>4.02499999999999</v>
      </c>
      <c r="D27" s="11">
        <v>0</v>
      </c>
      <c r="E27" s="11">
        <v>0.0375</v>
      </c>
      <c r="F27" s="11">
        <f t="shared" si="2"/>
        <v>0.0375</v>
      </c>
      <c r="G27" s="11">
        <f t="shared" si="3"/>
        <v>4.06249999999999</v>
      </c>
      <c r="H27" s="12">
        <v>26</v>
      </c>
      <c r="I27" s="17"/>
    </row>
    <row r="28" spans="1:16">
      <c r="A28" s="8">
        <v>3200104053</v>
      </c>
      <c r="B28" s="9">
        <v>29</v>
      </c>
      <c r="C28" s="10">
        <v>3.99999999999999</v>
      </c>
      <c r="D28" s="11">
        <v>0</v>
      </c>
      <c r="E28" s="11">
        <v>0.0625</v>
      </c>
      <c r="F28" s="11">
        <f t="shared" si="2"/>
        <v>0.0625</v>
      </c>
      <c r="G28" s="11">
        <f t="shared" si="3"/>
        <v>4.06249999999999</v>
      </c>
      <c r="H28" s="12">
        <v>27</v>
      </c>
      <c r="I28" s="17"/>
      <c r="M28" s="18"/>
      <c r="N28" s="18"/>
      <c r="O28" s="18"/>
      <c r="P28" s="18"/>
    </row>
    <row r="29" spans="1:16">
      <c r="A29" s="8">
        <v>3200102919</v>
      </c>
      <c r="B29" s="9">
        <v>27</v>
      </c>
      <c r="C29" s="10">
        <v>4.04999999999999</v>
      </c>
      <c r="D29" s="11">
        <v>0</v>
      </c>
      <c r="E29" s="11">
        <v>0</v>
      </c>
      <c r="F29" s="11">
        <f t="shared" si="2"/>
        <v>0</v>
      </c>
      <c r="G29" s="11">
        <f t="shared" si="3"/>
        <v>4.04999999999999</v>
      </c>
      <c r="H29" s="12">
        <v>28</v>
      </c>
      <c r="I29" s="17"/>
      <c r="M29" s="18"/>
      <c r="N29" s="18"/>
      <c r="O29" s="18"/>
      <c r="P29" s="18"/>
    </row>
    <row r="30" spans="1:16">
      <c r="A30" s="8">
        <v>3200105835</v>
      </c>
      <c r="B30" s="9">
        <v>30</v>
      </c>
      <c r="C30" s="10">
        <v>3.97499999999999</v>
      </c>
      <c r="D30" s="11">
        <v>0</v>
      </c>
      <c r="E30" s="11">
        <v>0</v>
      </c>
      <c r="F30" s="11">
        <f t="shared" si="2"/>
        <v>0</v>
      </c>
      <c r="G30" s="11">
        <f t="shared" si="3"/>
        <v>3.97499999999999</v>
      </c>
      <c r="H30" s="12">
        <v>29</v>
      </c>
      <c r="I30" s="17"/>
      <c r="M30" s="18"/>
      <c r="N30" s="18"/>
      <c r="O30" s="18"/>
      <c r="P30" s="18"/>
    </row>
    <row r="31" spans="1:16">
      <c r="A31" s="8">
        <v>3200103781</v>
      </c>
      <c r="B31" s="9">
        <v>31</v>
      </c>
      <c r="C31" s="10">
        <v>3.94999999999999</v>
      </c>
      <c r="D31" s="11">
        <v>0</v>
      </c>
      <c r="E31" s="11">
        <v>0</v>
      </c>
      <c r="F31" s="11">
        <f t="shared" si="2"/>
        <v>0</v>
      </c>
      <c r="G31" s="11">
        <f t="shared" si="3"/>
        <v>3.94999999999999</v>
      </c>
      <c r="H31" s="12">
        <v>30</v>
      </c>
      <c r="I31" s="17"/>
      <c r="M31" s="18"/>
      <c r="N31" s="19"/>
      <c r="O31" s="18"/>
      <c r="P31" s="18"/>
    </row>
    <row r="32" spans="1:16">
      <c r="A32" s="8">
        <v>3200105776</v>
      </c>
      <c r="B32" s="9">
        <v>32</v>
      </c>
      <c r="C32" s="10">
        <v>3.92499999999999</v>
      </c>
      <c r="D32" s="11">
        <v>0</v>
      </c>
      <c r="E32" s="11">
        <v>0.025</v>
      </c>
      <c r="F32" s="11">
        <f t="shared" si="2"/>
        <v>0.025</v>
      </c>
      <c r="G32" s="11">
        <f t="shared" si="3"/>
        <v>3.94999999999999</v>
      </c>
      <c r="H32" s="12">
        <v>31</v>
      </c>
      <c r="I32" s="17"/>
      <c r="M32" s="18"/>
      <c r="N32" s="20"/>
      <c r="O32" s="18"/>
      <c r="P32" s="18"/>
    </row>
    <row r="33" spans="1:16">
      <c r="A33" s="8">
        <v>3200103619</v>
      </c>
      <c r="B33" s="9">
        <v>33</v>
      </c>
      <c r="C33" s="10">
        <v>3.89999999999999</v>
      </c>
      <c r="D33" s="11">
        <v>0</v>
      </c>
      <c r="E33" s="11">
        <v>0</v>
      </c>
      <c r="F33" s="11">
        <f t="shared" si="2"/>
        <v>0</v>
      </c>
      <c r="G33" s="11">
        <f t="shared" si="3"/>
        <v>3.89999999999999</v>
      </c>
      <c r="H33" s="12">
        <v>32</v>
      </c>
      <c r="I33" s="17"/>
      <c r="M33" s="18"/>
      <c r="N33" s="20"/>
      <c r="O33" s="18"/>
      <c r="P33" s="18"/>
    </row>
    <row r="34" spans="1:16">
      <c r="A34" s="8">
        <v>3200105245</v>
      </c>
      <c r="B34" s="9">
        <v>34</v>
      </c>
      <c r="C34" s="10">
        <v>3.87499999999999</v>
      </c>
      <c r="D34" s="11">
        <v>0</v>
      </c>
      <c r="E34" s="11">
        <v>0</v>
      </c>
      <c r="F34" s="11">
        <f t="shared" si="2"/>
        <v>0</v>
      </c>
      <c r="G34" s="11">
        <f t="shared" si="3"/>
        <v>3.87499999999999</v>
      </c>
      <c r="H34" s="12">
        <v>33</v>
      </c>
      <c r="I34" s="17"/>
      <c r="M34" s="18"/>
      <c r="N34" s="20"/>
      <c r="O34" s="18"/>
      <c r="P34" s="18"/>
    </row>
    <row r="35" spans="1:16">
      <c r="A35" s="8">
        <v>3200103952</v>
      </c>
      <c r="B35" s="9">
        <v>35</v>
      </c>
      <c r="C35" s="10">
        <v>3.84999999999999</v>
      </c>
      <c r="D35" s="15">
        <v>0</v>
      </c>
      <c r="E35" s="2">
        <v>0.0125</v>
      </c>
      <c r="F35" s="11">
        <f t="shared" si="2"/>
        <v>0.0125</v>
      </c>
      <c r="G35" s="11">
        <f t="shared" si="3"/>
        <v>3.86249999999999</v>
      </c>
      <c r="H35" s="12">
        <v>34</v>
      </c>
      <c r="I35" s="11"/>
      <c r="M35" s="18"/>
      <c r="N35" s="20"/>
      <c r="O35" s="18"/>
      <c r="P35" s="18"/>
    </row>
    <row r="36" spans="1:16">
      <c r="A36" s="8">
        <v>3200105697</v>
      </c>
      <c r="B36" s="9">
        <v>36</v>
      </c>
      <c r="C36" s="10">
        <v>3.82499999999999</v>
      </c>
      <c r="D36" s="11">
        <v>0</v>
      </c>
      <c r="E36" s="14">
        <v>0.0125</v>
      </c>
      <c r="F36" s="11">
        <f t="shared" si="2"/>
        <v>0.0125</v>
      </c>
      <c r="G36" s="11">
        <f t="shared" si="3"/>
        <v>3.83749999999999</v>
      </c>
      <c r="H36" s="12">
        <v>35</v>
      </c>
      <c r="I36" s="17"/>
      <c r="M36" s="18"/>
      <c r="N36" s="20"/>
      <c r="O36" s="18"/>
      <c r="P36" s="18"/>
    </row>
    <row r="37" spans="1:16">
      <c r="A37" s="8">
        <v>3200103307</v>
      </c>
      <c r="B37" s="9">
        <v>37</v>
      </c>
      <c r="C37" s="10">
        <v>3.79999999999999</v>
      </c>
      <c r="D37" s="11">
        <v>0</v>
      </c>
      <c r="E37" s="14">
        <v>0.0125</v>
      </c>
      <c r="F37" s="11">
        <f t="shared" si="2"/>
        <v>0.0125</v>
      </c>
      <c r="G37" s="11">
        <f t="shared" si="3"/>
        <v>3.81249999999999</v>
      </c>
      <c r="H37" s="12">
        <v>36</v>
      </c>
      <c r="I37" s="17"/>
      <c r="M37" s="18"/>
      <c r="N37" s="19"/>
      <c r="O37" s="18"/>
      <c r="P37" s="18"/>
    </row>
    <row r="38" spans="1:16">
      <c r="A38" s="8">
        <v>3200104134</v>
      </c>
      <c r="B38" s="9">
        <v>38</v>
      </c>
      <c r="C38" s="10">
        <v>3.77499999999999</v>
      </c>
      <c r="D38" s="11">
        <v>0</v>
      </c>
      <c r="E38" s="11">
        <v>0</v>
      </c>
      <c r="F38" s="11">
        <f t="shared" si="2"/>
        <v>0</v>
      </c>
      <c r="G38" s="11">
        <f t="shared" si="3"/>
        <v>3.77499999999999</v>
      </c>
      <c r="H38" s="12">
        <v>37</v>
      </c>
      <c r="I38" s="17"/>
      <c r="M38" s="18"/>
      <c r="N38" s="19"/>
      <c r="O38" s="18"/>
      <c r="P38" s="18"/>
    </row>
    <row r="39" spans="1:16">
      <c r="A39" s="8">
        <v>3200103636</v>
      </c>
      <c r="B39" s="9">
        <v>39</v>
      </c>
      <c r="C39" s="10">
        <v>3.74999999999999</v>
      </c>
      <c r="D39" s="11">
        <v>0</v>
      </c>
      <c r="E39" s="2">
        <v>0.0125</v>
      </c>
      <c r="F39" s="11">
        <f t="shared" si="2"/>
        <v>0.0125</v>
      </c>
      <c r="G39" s="11">
        <f t="shared" si="3"/>
        <v>3.76249999999999</v>
      </c>
      <c r="H39" s="12">
        <v>38</v>
      </c>
      <c r="I39" s="11" t="s">
        <v>10</v>
      </c>
      <c r="M39" s="18"/>
      <c r="N39" s="19"/>
      <c r="O39" s="18"/>
      <c r="P39" s="18"/>
    </row>
    <row r="40" spans="1:16">
      <c r="A40" s="8">
        <v>3200102357</v>
      </c>
      <c r="B40" s="9">
        <v>43</v>
      </c>
      <c r="C40" s="10">
        <v>3.64999999999999</v>
      </c>
      <c r="D40" s="11">
        <v>0.0625</v>
      </c>
      <c r="E40" s="14">
        <v>0.0125</v>
      </c>
      <c r="F40" s="11">
        <f t="shared" si="2"/>
        <v>0.075</v>
      </c>
      <c r="G40" s="11">
        <f t="shared" si="3"/>
        <v>3.72499999999999</v>
      </c>
      <c r="H40" s="12">
        <v>39</v>
      </c>
      <c r="I40" s="11"/>
      <c r="M40" s="18"/>
      <c r="N40" s="19"/>
      <c r="O40" s="18"/>
      <c r="P40" s="18"/>
    </row>
    <row r="41" spans="1:16">
      <c r="A41" s="8">
        <v>3200105772</v>
      </c>
      <c r="B41" s="9">
        <v>42</v>
      </c>
      <c r="C41" s="10">
        <v>3.67499999999999</v>
      </c>
      <c r="D41" s="11">
        <v>0</v>
      </c>
      <c r="E41" s="11">
        <v>0</v>
      </c>
      <c r="F41" s="11">
        <f t="shared" si="2"/>
        <v>0</v>
      </c>
      <c r="G41" s="11">
        <f t="shared" si="3"/>
        <v>3.67499999999999</v>
      </c>
      <c r="H41" s="12">
        <v>40</v>
      </c>
      <c r="I41" s="11"/>
      <c r="M41" s="18"/>
      <c r="N41" s="20"/>
      <c r="O41" s="18"/>
      <c r="P41" s="18"/>
    </row>
    <row r="42" spans="1:16">
      <c r="A42" s="8">
        <v>3200103545</v>
      </c>
      <c r="B42" s="9">
        <v>44</v>
      </c>
      <c r="C42" s="10">
        <v>3.62499999999998</v>
      </c>
      <c r="D42" s="11">
        <v>0</v>
      </c>
      <c r="E42" s="14">
        <v>0.0125</v>
      </c>
      <c r="F42" s="11">
        <f t="shared" si="2"/>
        <v>0.0125</v>
      </c>
      <c r="G42" s="11">
        <f t="shared" si="3"/>
        <v>3.63749999999998</v>
      </c>
      <c r="H42" s="12">
        <v>41</v>
      </c>
      <c r="I42" s="11"/>
      <c r="M42" s="18"/>
      <c r="N42" s="19"/>
      <c r="O42" s="18"/>
      <c r="P42" s="18"/>
    </row>
    <row r="43" spans="1:16">
      <c r="A43" s="8">
        <v>3200104629</v>
      </c>
      <c r="B43" s="9">
        <v>45</v>
      </c>
      <c r="C43" s="10">
        <v>3.59999999999998</v>
      </c>
      <c r="D43" s="11">
        <v>0</v>
      </c>
      <c r="E43" s="14">
        <v>0.0125</v>
      </c>
      <c r="F43" s="11">
        <f t="shared" si="2"/>
        <v>0.0125</v>
      </c>
      <c r="G43" s="11">
        <f t="shared" si="3"/>
        <v>3.61249999999998</v>
      </c>
      <c r="H43" s="12">
        <v>42</v>
      </c>
      <c r="I43" s="11"/>
      <c r="M43" s="18"/>
      <c r="N43" s="19"/>
      <c r="O43" s="18"/>
      <c r="P43" s="18"/>
    </row>
    <row r="44" spans="1:16">
      <c r="A44" s="8">
        <v>3200102842</v>
      </c>
      <c r="B44" s="9">
        <v>47</v>
      </c>
      <c r="C44" s="10">
        <v>3.54999999999998</v>
      </c>
      <c r="D44" s="11">
        <v>0.03125</v>
      </c>
      <c r="E44" s="11">
        <v>0.025</v>
      </c>
      <c r="F44" s="11">
        <f t="shared" si="2"/>
        <v>0.05625</v>
      </c>
      <c r="G44" s="11">
        <f t="shared" si="3"/>
        <v>3.60624999999998</v>
      </c>
      <c r="H44" s="11">
        <v>43</v>
      </c>
      <c r="I44" s="21" t="s">
        <v>11</v>
      </c>
      <c r="M44" s="18"/>
      <c r="N44" s="18"/>
      <c r="O44" s="18"/>
      <c r="P44" s="18"/>
    </row>
    <row r="45" spans="1:16">
      <c r="A45" s="8">
        <v>3200103452</v>
      </c>
      <c r="B45" s="9">
        <v>46</v>
      </c>
      <c r="C45" s="10">
        <v>3.57499999999998</v>
      </c>
      <c r="D45" s="11">
        <v>0</v>
      </c>
      <c r="E45" s="14">
        <v>0.0125</v>
      </c>
      <c r="F45" s="11">
        <f t="shared" si="2"/>
        <v>0.0125</v>
      </c>
      <c r="G45" s="11">
        <f t="shared" si="3"/>
        <v>3.58749999999998</v>
      </c>
      <c r="H45" s="12">
        <v>44</v>
      </c>
      <c r="I45" s="11"/>
      <c r="M45" s="18"/>
      <c r="N45" s="18"/>
      <c r="O45" s="18"/>
      <c r="P45" s="18"/>
    </row>
    <row r="46" spans="1:16">
      <c r="A46" s="8">
        <v>3200105363</v>
      </c>
      <c r="B46" s="9">
        <v>49</v>
      </c>
      <c r="C46" s="10">
        <v>3.49999999999998</v>
      </c>
      <c r="D46" s="11">
        <v>0</v>
      </c>
      <c r="E46" s="11">
        <v>0.025</v>
      </c>
      <c r="F46" s="11">
        <f t="shared" si="2"/>
        <v>0.025</v>
      </c>
      <c r="G46" s="11">
        <f t="shared" si="3"/>
        <v>3.52499999999998</v>
      </c>
      <c r="H46" s="12">
        <v>45</v>
      </c>
      <c r="I46" s="11"/>
      <c r="M46" s="18"/>
      <c r="N46" s="18"/>
      <c r="O46" s="18"/>
      <c r="P46" s="18"/>
    </row>
    <row r="47" spans="1:9">
      <c r="A47" s="8">
        <v>3200102838</v>
      </c>
      <c r="B47" s="9">
        <v>50</v>
      </c>
      <c r="C47" s="10">
        <v>3.47499999999998</v>
      </c>
      <c r="D47" s="14">
        <v>0</v>
      </c>
      <c r="E47" s="14">
        <v>0</v>
      </c>
      <c r="F47" s="11">
        <f t="shared" si="2"/>
        <v>0</v>
      </c>
      <c r="G47" s="11">
        <f t="shared" si="3"/>
        <v>3.47499999999998</v>
      </c>
      <c r="H47" s="12">
        <v>46</v>
      </c>
      <c r="I47" s="11" t="s">
        <v>10</v>
      </c>
    </row>
    <row r="48" spans="1:9">
      <c r="A48" s="8">
        <v>3200104087</v>
      </c>
      <c r="B48" s="9">
        <v>51</v>
      </c>
      <c r="C48" s="10">
        <v>3.44999999999998</v>
      </c>
      <c r="D48" s="14">
        <v>0</v>
      </c>
      <c r="E48" s="14">
        <v>0.0125</v>
      </c>
      <c r="F48" s="11">
        <f t="shared" si="2"/>
        <v>0.0125</v>
      </c>
      <c r="G48" s="11">
        <f t="shared" si="3"/>
        <v>3.46249999999998</v>
      </c>
      <c r="H48" s="12">
        <v>47</v>
      </c>
      <c r="I48" s="11"/>
    </row>
    <row r="49" spans="1:9">
      <c r="A49" s="8">
        <v>3200103380</v>
      </c>
      <c r="B49" s="9">
        <v>53</v>
      </c>
      <c r="C49" s="10">
        <v>3.39999999999998</v>
      </c>
      <c r="D49" s="14">
        <v>0</v>
      </c>
      <c r="E49" s="14">
        <v>0.0125</v>
      </c>
      <c r="F49" s="11">
        <f t="shared" si="2"/>
        <v>0.0125</v>
      </c>
      <c r="G49" s="11">
        <f t="shared" si="3"/>
        <v>3.41249999999998</v>
      </c>
      <c r="H49" s="12">
        <v>48</v>
      </c>
      <c r="I49" s="11"/>
    </row>
    <row r="50" spans="1:9">
      <c r="A50" s="8">
        <v>3200104415</v>
      </c>
      <c r="B50" s="9">
        <v>55</v>
      </c>
      <c r="C50" s="10">
        <v>3.34999999999998</v>
      </c>
      <c r="D50" s="14">
        <v>0</v>
      </c>
      <c r="E50" s="14">
        <v>0.05</v>
      </c>
      <c r="F50" s="11">
        <f t="shared" si="2"/>
        <v>0.05</v>
      </c>
      <c r="G50" s="11">
        <f t="shared" si="3"/>
        <v>3.39999999999998</v>
      </c>
      <c r="H50" s="12">
        <v>49</v>
      </c>
      <c r="I50" s="11"/>
    </row>
    <row r="51" spans="1:9">
      <c r="A51" s="8">
        <v>3200105832</v>
      </c>
      <c r="B51" s="9">
        <v>55</v>
      </c>
      <c r="C51" s="10">
        <v>3.34999999999998</v>
      </c>
      <c r="D51" s="14">
        <v>0</v>
      </c>
      <c r="E51" s="14">
        <v>0.0375</v>
      </c>
      <c r="F51" s="11">
        <f t="shared" si="2"/>
        <v>0.0375</v>
      </c>
      <c r="G51" s="11">
        <f t="shared" si="3"/>
        <v>3.38749999999998</v>
      </c>
      <c r="H51" s="11">
        <v>50</v>
      </c>
      <c r="I51" s="11"/>
    </row>
    <row r="52" spans="1:9">
      <c r="A52" s="8">
        <v>3200104771</v>
      </c>
      <c r="B52" s="9">
        <v>57</v>
      </c>
      <c r="C52" s="10">
        <v>3.29999999999998</v>
      </c>
      <c r="D52" s="14">
        <v>0</v>
      </c>
      <c r="E52" s="14">
        <v>0</v>
      </c>
      <c r="F52" s="11">
        <f t="shared" si="2"/>
        <v>0</v>
      </c>
      <c r="G52" s="11">
        <f t="shared" si="3"/>
        <v>3.29999999999998</v>
      </c>
      <c r="H52" s="11">
        <v>51</v>
      </c>
      <c r="I52" s="11"/>
    </row>
    <row r="53" spans="1:9">
      <c r="A53" s="8">
        <v>3200102914</v>
      </c>
      <c r="B53" s="9">
        <v>59</v>
      </c>
      <c r="C53" s="10">
        <v>3.24999999999998</v>
      </c>
      <c r="D53" s="14">
        <v>0</v>
      </c>
      <c r="E53" s="14">
        <v>0</v>
      </c>
      <c r="F53" s="11">
        <f t="shared" si="2"/>
        <v>0</v>
      </c>
      <c r="G53" s="11">
        <f t="shared" si="3"/>
        <v>3.24999999999998</v>
      </c>
      <c r="H53" s="11">
        <v>52</v>
      </c>
      <c r="I53" s="11"/>
    </row>
    <row r="54" spans="1:9">
      <c r="A54" s="8">
        <v>3200102484</v>
      </c>
      <c r="B54" s="9">
        <v>61</v>
      </c>
      <c r="C54" s="10">
        <v>3.19999999999998</v>
      </c>
      <c r="D54" s="14">
        <v>0</v>
      </c>
      <c r="E54" s="14">
        <v>0</v>
      </c>
      <c r="F54" s="11">
        <f t="shared" si="2"/>
        <v>0</v>
      </c>
      <c r="G54" s="11">
        <f t="shared" si="3"/>
        <v>3.19999999999998</v>
      </c>
      <c r="H54" s="11">
        <v>53</v>
      </c>
      <c r="I54" s="11"/>
    </row>
    <row r="55" spans="1:9">
      <c r="A55" s="8">
        <v>3200105225</v>
      </c>
      <c r="B55" s="9">
        <v>65</v>
      </c>
      <c r="C55" s="10">
        <v>3.09999999999998</v>
      </c>
      <c r="D55" s="14">
        <v>0</v>
      </c>
      <c r="E55" s="14">
        <v>0</v>
      </c>
      <c r="F55" s="11">
        <f t="shared" si="2"/>
        <v>0</v>
      </c>
      <c r="G55" s="11">
        <f t="shared" si="3"/>
        <v>3.09999999999998</v>
      </c>
      <c r="H55" s="11">
        <v>54</v>
      </c>
      <c r="I55" s="11"/>
    </row>
    <row r="56" spans="1:9">
      <c r="A56" s="8">
        <v>3200105782</v>
      </c>
      <c r="B56" s="9">
        <v>71</v>
      </c>
      <c r="C56" s="10">
        <v>2.94999999999998</v>
      </c>
      <c r="D56" s="14">
        <v>0</v>
      </c>
      <c r="E56" s="14">
        <v>0</v>
      </c>
      <c r="F56" s="11">
        <f t="shared" si="2"/>
        <v>0</v>
      </c>
      <c r="G56" s="11">
        <f t="shared" si="3"/>
        <v>2.94999999999998</v>
      </c>
      <c r="H56" s="11">
        <v>55</v>
      </c>
      <c r="I56" s="11"/>
    </row>
    <row r="57" spans="1:9">
      <c r="A57" s="8">
        <v>3200105282</v>
      </c>
      <c r="B57" s="9">
        <v>76</v>
      </c>
      <c r="C57" s="10">
        <v>2.82499999999997</v>
      </c>
      <c r="D57" s="14">
        <v>0</v>
      </c>
      <c r="E57" s="14">
        <v>0</v>
      </c>
      <c r="F57" s="11">
        <f t="shared" si="2"/>
        <v>0</v>
      </c>
      <c r="G57" s="11">
        <f t="shared" si="3"/>
        <v>2.82499999999997</v>
      </c>
      <c r="H57" s="11">
        <v>56</v>
      </c>
      <c r="I57" s="11"/>
    </row>
    <row r="58" spans="1:9">
      <c r="A58" s="8">
        <v>3180103074</v>
      </c>
      <c r="B58" s="9">
        <v>86</v>
      </c>
      <c r="C58" s="10">
        <v>2.57499999999997</v>
      </c>
      <c r="D58" s="14">
        <v>0.0625</v>
      </c>
      <c r="E58" s="14">
        <v>0.1375</v>
      </c>
      <c r="F58" s="11">
        <f t="shared" si="2"/>
        <v>0.2</v>
      </c>
      <c r="G58" s="11">
        <f t="shared" si="3"/>
        <v>2.77499999999997</v>
      </c>
      <c r="H58" s="11">
        <v>57</v>
      </c>
      <c r="I58" s="11" t="s">
        <v>10</v>
      </c>
    </row>
    <row r="59" spans="1:9">
      <c r="A59" s="8">
        <v>3200105495</v>
      </c>
      <c r="B59" s="9">
        <v>92</v>
      </c>
      <c r="C59" s="10">
        <v>2.42499999999997</v>
      </c>
      <c r="D59" s="14">
        <v>0</v>
      </c>
      <c r="E59" s="14">
        <v>0</v>
      </c>
      <c r="F59" s="11">
        <f t="shared" si="2"/>
        <v>0</v>
      </c>
      <c r="G59" s="11">
        <f t="shared" si="3"/>
        <v>2.42499999999997</v>
      </c>
      <c r="H59" s="11">
        <v>58</v>
      </c>
      <c r="I59" s="11"/>
    </row>
    <row r="60" spans="1:9">
      <c r="A60" s="8">
        <v>3200102049</v>
      </c>
      <c r="B60" s="9">
        <v>97</v>
      </c>
      <c r="C60" s="10">
        <v>2.29999999999997</v>
      </c>
      <c r="D60" s="14">
        <v>0</v>
      </c>
      <c r="E60" s="14">
        <v>0</v>
      </c>
      <c r="F60" s="11">
        <f t="shared" si="2"/>
        <v>0</v>
      </c>
      <c r="G60" s="11">
        <f t="shared" si="3"/>
        <v>2.29999999999997</v>
      </c>
      <c r="H60" s="11">
        <v>59</v>
      </c>
      <c r="I60" s="11"/>
    </row>
    <row r="61" spans="1:9">
      <c r="A61" s="8">
        <v>3200102387</v>
      </c>
      <c r="B61" s="9">
        <v>157</v>
      </c>
      <c r="C61" s="10">
        <v>0.79999999999994</v>
      </c>
      <c r="D61" s="14">
        <v>0</v>
      </c>
      <c r="E61" s="14">
        <v>1</v>
      </c>
      <c r="F61" s="11">
        <f t="shared" si="2"/>
        <v>1</v>
      </c>
      <c r="G61" s="11">
        <f t="shared" si="3"/>
        <v>1.79999999999994</v>
      </c>
      <c r="H61" s="11">
        <v>60</v>
      </c>
      <c r="I61" s="11" t="s">
        <v>12</v>
      </c>
    </row>
    <row r="63" spans="1:9">
      <c r="A63" s="8">
        <v>3200105834</v>
      </c>
      <c r="B63" s="14">
        <v>62</v>
      </c>
      <c r="C63" s="9">
        <v>3.17499999999998</v>
      </c>
      <c r="D63" s="14">
        <v>0</v>
      </c>
      <c r="E63" s="14">
        <v>0.0125</v>
      </c>
      <c r="F63" s="11">
        <f>E63+D63</f>
        <v>0.0125</v>
      </c>
      <c r="G63" s="14">
        <f>F63+C63</f>
        <v>3.18749999999998</v>
      </c>
      <c r="H63" s="14">
        <v>1</v>
      </c>
      <c r="I63" s="11" t="s">
        <v>13</v>
      </c>
    </row>
    <row r="64" spans="1:9">
      <c r="A64" s="8">
        <v>3200105006</v>
      </c>
      <c r="B64" s="14">
        <v>74</v>
      </c>
      <c r="C64" s="9">
        <v>2.87499999999997</v>
      </c>
      <c r="D64" s="14">
        <v>0</v>
      </c>
      <c r="E64" s="14">
        <v>0.0375</v>
      </c>
      <c r="F64" s="11">
        <f>E64+D64</f>
        <v>0.0375</v>
      </c>
      <c r="G64" s="14">
        <f>F64+C64</f>
        <v>2.91249999999997</v>
      </c>
      <c r="H64" s="14">
        <v>2</v>
      </c>
      <c r="I64" s="11" t="s">
        <v>13</v>
      </c>
    </row>
    <row r="65" spans="1:9">
      <c r="A65" s="8">
        <v>3200103525</v>
      </c>
      <c r="B65" s="9">
        <v>85</v>
      </c>
      <c r="C65" s="9">
        <v>2.59999999999997</v>
      </c>
      <c r="D65" s="14">
        <v>0</v>
      </c>
      <c r="E65" s="14">
        <v>0</v>
      </c>
      <c r="F65" s="11">
        <f>E65+D65</f>
        <v>0</v>
      </c>
      <c r="G65" s="14">
        <f>F65+C65</f>
        <v>2.59999999999997</v>
      </c>
      <c r="H65" s="14">
        <v>3</v>
      </c>
      <c r="I65" s="11" t="s">
        <v>13</v>
      </c>
    </row>
    <row r="66" spans="1:9">
      <c r="A66" s="8">
        <v>3200103410</v>
      </c>
      <c r="B66" s="9">
        <v>115</v>
      </c>
      <c r="C66" s="9">
        <v>1.84999999999996</v>
      </c>
      <c r="D66" s="14">
        <v>0</v>
      </c>
      <c r="E66" s="14">
        <v>0</v>
      </c>
      <c r="F66" s="11">
        <f>E66+D66</f>
        <v>0</v>
      </c>
      <c r="G66" s="14">
        <f>F66+C66</f>
        <v>1.84999999999996</v>
      </c>
      <c r="H66" s="14">
        <v>4</v>
      </c>
      <c r="I66" s="11" t="s">
        <v>13</v>
      </c>
    </row>
  </sheetData>
  <autoFilter ref="A1:P61">
    <extLst/>
  </autoFilter>
  <sortState ref="A2:J244">
    <sortCondition ref="G2" descending="1"/>
  </sortState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王书剑</dc:creator>
  <cp:lastModifiedBy>书剑</cp:lastModifiedBy>
  <dcterms:created xsi:type="dcterms:W3CDTF">2023-09-18T02:08:00Z</dcterms:created>
  <dcterms:modified xsi:type="dcterms:W3CDTF">2023-09-18T07:16:44Z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92F1E9C51ED34A44858D6AD7DE5C34FD_13</vt:lpwstr>
  </property>
  <property fmtid="{D5CDD505-2E9C-101B-9397-08002B2CF9AE}" pid="3" name="KSOProductBuildVer">
    <vt:lpwstr>2052-12.1.0.15374</vt:lpwstr>
  </property>
</Properties>
</file>