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00"/>
  </bookViews>
  <sheets>
    <sheet name="Sheet0" sheetId="2" r:id="rId1"/>
  </sheets>
  <definedNames>
    <definedName name="_xlnm._FilterDatabase" localSheetId="0" hidden="1">Sheet0!#REF!</definedName>
  </definedNames>
  <calcPr calcId="144525"/>
</workbook>
</file>

<file path=xl/sharedStrings.xml><?xml version="1.0" encoding="utf-8"?>
<sst xmlns="http://schemas.openxmlformats.org/spreadsheetml/2006/main" count="107">
  <si>
    <t>索引号</t>
  </si>
  <si>
    <t>奖学金名称</t>
  </si>
  <si>
    <t>级别</t>
  </si>
  <si>
    <t>评选要求</t>
  </si>
  <si>
    <t>金额</t>
  </si>
  <si>
    <t>名额</t>
  </si>
  <si>
    <t xml:space="preserve">人文 </t>
  </si>
  <si>
    <t xml:space="preserve">外语 </t>
  </si>
  <si>
    <t xml:space="preserve">传媒 </t>
  </si>
  <si>
    <t xml:space="preserve">经济 </t>
  </si>
  <si>
    <t>光华</t>
  </si>
  <si>
    <t xml:space="preserve">教育 </t>
  </si>
  <si>
    <t xml:space="preserve">管理 </t>
  </si>
  <si>
    <t xml:space="preserve">公管 </t>
  </si>
  <si>
    <t>思政</t>
  </si>
  <si>
    <t xml:space="preserve">数学 </t>
  </si>
  <si>
    <t xml:space="preserve">物理 </t>
  </si>
  <si>
    <t xml:space="preserve">化学 </t>
  </si>
  <si>
    <t xml:space="preserve">地科 </t>
  </si>
  <si>
    <t xml:space="preserve">心理 </t>
  </si>
  <si>
    <t xml:space="preserve">机械 </t>
  </si>
  <si>
    <t xml:space="preserve">材料 </t>
  </si>
  <si>
    <t xml:space="preserve">能源 </t>
  </si>
  <si>
    <t xml:space="preserve">电气 </t>
  </si>
  <si>
    <t xml:space="preserve">建工 </t>
  </si>
  <si>
    <t xml:space="preserve">化工 </t>
  </si>
  <si>
    <t>海洋</t>
  </si>
  <si>
    <t>航空</t>
  </si>
  <si>
    <t xml:space="preserve">高分子 </t>
  </si>
  <si>
    <t xml:space="preserve">光电 </t>
  </si>
  <si>
    <t xml:space="preserve">信电 </t>
  </si>
  <si>
    <t xml:space="preserve">控制 </t>
  </si>
  <si>
    <t xml:space="preserve">计算机 </t>
  </si>
  <si>
    <t xml:space="preserve">软件 </t>
  </si>
  <si>
    <t xml:space="preserve">生仪 </t>
  </si>
  <si>
    <t xml:space="preserve">生科 </t>
  </si>
  <si>
    <t>生工</t>
  </si>
  <si>
    <t xml:space="preserve">环资 </t>
  </si>
  <si>
    <t xml:space="preserve">农生 </t>
  </si>
  <si>
    <t xml:space="preserve">动科 </t>
  </si>
  <si>
    <t>医学</t>
  </si>
  <si>
    <t>药学</t>
  </si>
  <si>
    <t>光华奖学金</t>
  </si>
  <si>
    <t>光华奖学金（少数民族）</t>
  </si>
  <si>
    <t xml:space="preserve"> </t>
  </si>
  <si>
    <t>CASC奖学金</t>
  </si>
  <si>
    <t>一等</t>
  </si>
  <si>
    <t>理工科专业</t>
  </si>
  <si>
    <t>二等</t>
  </si>
  <si>
    <t>三等</t>
  </si>
  <si>
    <t>庄氏奖学金</t>
  </si>
  <si>
    <t>医学、制药相关</t>
  </si>
  <si>
    <t>温持祥奖学金</t>
  </si>
  <si>
    <t>博，材化、信息专业</t>
  </si>
  <si>
    <t>硕，材化、信息专业</t>
  </si>
  <si>
    <t>金都奖学金</t>
  </si>
  <si>
    <t>黄子源奖学金</t>
  </si>
  <si>
    <t>南都奖学金</t>
  </si>
  <si>
    <t>岑可法奖学金</t>
  </si>
  <si>
    <t>葛克全奖学金</t>
  </si>
  <si>
    <t>宋都奖学金</t>
  </si>
  <si>
    <t>微生物学或生物化学与分子生物学专业</t>
  </si>
  <si>
    <t>杨咏曼奖学金</t>
  </si>
  <si>
    <t>非农生环学部，有艺术类/美术生要求</t>
  </si>
  <si>
    <t>潘家铮水电奖学金</t>
  </si>
  <si>
    <t>水电水利专业，提前评选</t>
  </si>
  <si>
    <t>王惕悟奖学金</t>
  </si>
  <si>
    <t>博</t>
  </si>
  <si>
    <t>硕</t>
  </si>
  <si>
    <t>希望森兰奖学金</t>
  </si>
  <si>
    <t>博，A类刊物至少2篇</t>
  </si>
  <si>
    <t>硕，B类刊物至少1篇</t>
  </si>
  <si>
    <t>宏信奖学金</t>
  </si>
  <si>
    <t>硕，有科研成果要求</t>
  </si>
  <si>
    <t>旭化成株式会社（中国）人才培养奖学金</t>
  </si>
  <si>
    <t>康而达奖学金</t>
  </si>
  <si>
    <t>三星奖学金</t>
  </si>
  <si>
    <t>博二/硕博连读二</t>
  </si>
  <si>
    <t>硕二</t>
  </si>
  <si>
    <t>国睿奖学金</t>
  </si>
  <si>
    <t>博，有特殊要求</t>
  </si>
  <si>
    <t>硕，有特殊要求</t>
  </si>
  <si>
    <t>博世奖学金</t>
  </si>
  <si>
    <t>华为奖学金</t>
  </si>
  <si>
    <t>2019年毕硕</t>
  </si>
  <si>
    <t>2019年毕硕（含信电、计算机各博1）</t>
  </si>
  <si>
    <t>郑志刚奖学金</t>
  </si>
  <si>
    <t>侧重于领导力</t>
  </si>
  <si>
    <t>士兰微电子奖学金</t>
  </si>
  <si>
    <t>硕，有专业要求</t>
  </si>
  <si>
    <t>天府汽车英才奖学金</t>
  </si>
  <si>
    <t>华陆科技奖学金</t>
  </si>
  <si>
    <t>中国港湾奖学金</t>
  </si>
  <si>
    <t>万华奖学金</t>
  </si>
  <si>
    <t>润禾奖学金</t>
  </si>
  <si>
    <t>新和成奖学金</t>
  </si>
  <si>
    <t>博，研发中心另有8个名额</t>
  </si>
  <si>
    <t>硕，研发中心另有8个名额</t>
  </si>
  <si>
    <t>海亮奖学金</t>
  </si>
  <si>
    <t>家庭比较困难且品学兼优</t>
  </si>
  <si>
    <t>阙端麟奖学金</t>
  </si>
  <si>
    <t>有科研成果要求</t>
  </si>
  <si>
    <t>大北农奖学金</t>
  </si>
  <si>
    <t>世茂学业优秀奖学金</t>
  </si>
  <si>
    <t>有具体专业要求</t>
  </si>
  <si>
    <t>世茂创新创业奖学金</t>
  </si>
  <si>
    <t>有具体专业、创新创业要求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</si>
</sst>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b/>
      <sz val="10"/>
      <color theme="5"/>
      <name val="宋体"/>
      <charset val="134"/>
    </font>
    <font>
      <b/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9" fillId="19" borderId="9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7" borderId="6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1" fillId="10" borderId="7" applyNumberFormat="0" applyAlignment="0" applyProtection="0">
      <alignment vertical="center"/>
    </xf>
    <xf numFmtId="0" fontId="20" fillId="10" borderId="9" applyNumberFormat="0" applyAlignment="0" applyProtection="0">
      <alignment vertical="center"/>
    </xf>
    <xf numFmtId="0" fontId="24" fillId="28" borderId="11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58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56"/>
  <sheetViews>
    <sheetView tabSelected="1" workbookViewId="0">
      <pane xSplit="4" ySplit="1" topLeftCell="E2" activePane="bottomRight" state="frozen"/>
      <selection/>
      <selection pane="topRight"/>
      <selection pane="bottomLeft"/>
      <selection pane="bottomRight" activeCell="B54" sqref="B54"/>
    </sheetView>
  </sheetViews>
  <sheetFormatPr defaultColWidth="9" defaultRowHeight="14.4"/>
  <cols>
    <col min="1" max="1" width="6.75" style="3" customWidth="1"/>
    <col min="2" max="2" width="20.25" style="4" customWidth="1"/>
    <col min="3" max="3" width="5" style="3" customWidth="1"/>
    <col min="4" max="4" width="22.25" style="3" customWidth="1"/>
    <col min="5" max="5" width="9" style="3"/>
    <col min="6" max="6" width="9.37962962962963" style="3" customWidth="1"/>
    <col min="7" max="42" width="9" style="1"/>
    <col min="43" max="16384" width="9" style="3"/>
  </cols>
  <sheetData>
    <row r="1" s="1" customFormat="1" ht="24.95" customHeight="1" spans="1:4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</row>
    <row r="2" ht="20.1" customHeight="1" spans="1:42">
      <c r="A2" s="6">
        <v>1</v>
      </c>
      <c r="B2" s="7" t="s">
        <v>42</v>
      </c>
      <c r="C2" s="6"/>
      <c r="D2" s="6"/>
      <c r="E2" s="6">
        <v>1500</v>
      </c>
      <c r="F2" s="6">
        <f>SUM(G2:AP2)</f>
        <v>170</v>
      </c>
      <c r="G2" s="6">
        <v>8</v>
      </c>
      <c r="H2" s="6">
        <v>6</v>
      </c>
      <c r="I2" s="6">
        <v>4</v>
      </c>
      <c r="J2" s="6">
        <v>6</v>
      </c>
      <c r="K2" s="6">
        <v>6</v>
      </c>
      <c r="L2" s="6">
        <v>4</v>
      </c>
      <c r="M2" s="6">
        <v>4</v>
      </c>
      <c r="N2" s="6">
        <v>5</v>
      </c>
      <c r="O2" s="6">
        <v>4</v>
      </c>
      <c r="P2" s="6">
        <v>5</v>
      </c>
      <c r="Q2" s="6">
        <v>6</v>
      </c>
      <c r="R2" s="6">
        <v>2</v>
      </c>
      <c r="S2" s="6">
        <v>6</v>
      </c>
      <c r="T2" s="6">
        <v>4</v>
      </c>
      <c r="U2" s="6">
        <v>8</v>
      </c>
      <c r="V2" s="6">
        <v>4</v>
      </c>
      <c r="W2" s="6">
        <v>4</v>
      </c>
      <c r="X2" s="6">
        <v>6</v>
      </c>
      <c r="Y2" s="6">
        <v>2</v>
      </c>
      <c r="Z2" s="6"/>
      <c r="AA2" s="6">
        <v>6</v>
      </c>
      <c r="AB2" s="6">
        <v>6</v>
      </c>
      <c r="AC2" s="6">
        <v>6</v>
      </c>
      <c r="AD2" s="6">
        <v>8</v>
      </c>
      <c r="AE2" s="6">
        <v>2</v>
      </c>
      <c r="AF2" s="6">
        <v>6</v>
      </c>
      <c r="AG2" s="6">
        <v>4</v>
      </c>
      <c r="AH2" s="6">
        <v>2</v>
      </c>
      <c r="AI2" s="6">
        <v>6</v>
      </c>
      <c r="AJ2" s="6">
        <v>4</v>
      </c>
      <c r="AK2" s="6">
        <v>6</v>
      </c>
      <c r="AL2" s="6">
        <v>8</v>
      </c>
      <c r="AM2" s="6">
        <v>7</v>
      </c>
      <c r="AN2" s="6">
        <v>2</v>
      </c>
      <c r="AO2" s="6">
        <v>2</v>
      </c>
      <c r="AP2" s="6">
        <v>1</v>
      </c>
    </row>
    <row r="3" ht="20.1" customHeight="1" spans="1:42">
      <c r="A3" s="6">
        <v>1</v>
      </c>
      <c r="B3" s="7" t="s">
        <v>43</v>
      </c>
      <c r="C3" s="6"/>
      <c r="D3" s="8" t="s">
        <v>44</v>
      </c>
      <c r="E3" s="6">
        <v>1500</v>
      </c>
      <c r="F3" s="6">
        <f t="shared" ref="F3:F56" si="0">SUM(G3:AP3)</f>
        <v>30</v>
      </c>
      <c r="G3" s="9">
        <v>2</v>
      </c>
      <c r="H3" s="9">
        <v>1</v>
      </c>
      <c r="I3" s="9">
        <v>1</v>
      </c>
      <c r="J3" s="9">
        <v>1</v>
      </c>
      <c r="K3" s="9">
        <v>1</v>
      </c>
      <c r="L3" s="9">
        <v>1</v>
      </c>
      <c r="M3" s="9">
        <v>1</v>
      </c>
      <c r="N3" s="9">
        <v>1</v>
      </c>
      <c r="O3" s="9">
        <v>1</v>
      </c>
      <c r="P3" s="9">
        <v>1</v>
      </c>
      <c r="Q3" s="9">
        <v>1</v>
      </c>
      <c r="R3" s="9">
        <v>1</v>
      </c>
      <c r="S3" s="9">
        <v>1</v>
      </c>
      <c r="T3" s="9">
        <v>1</v>
      </c>
      <c r="U3" s="9">
        <v>1</v>
      </c>
      <c r="V3" s="9">
        <v>1</v>
      </c>
      <c r="W3" s="9">
        <v>1</v>
      </c>
      <c r="X3" s="9"/>
      <c r="Y3" s="9"/>
      <c r="Z3" s="9"/>
      <c r="AA3" s="9">
        <v>1</v>
      </c>
      <c r="AB3" s="9">
        <v>1</v>
      </c>
      <c r="AC3" s="9">
        <v>1</v>
      </c>
      <c r="AD3" s="9">
        <v>1</v>
      </c>
      <c r="AE3" s="9">
        <v>1</v>
      </c>
      <c r="AF3" s="9">
        <v>1</v>
      </c>
      <c r="AG3" s="9">
        <v>1</v>
      </c>
      <c r="AH3" s="9"/>
      <c r="AI3" s="9"/>
      <c r="AJ3" s="9"/>
      <c r="AK3" s="9"/>
      <c r="AL3" s="9"/>
      <c r="AM3" s="9"/>
      <c r="AN3" s="9"/>
      <c r="AO3" s="9">
        <v>4</v>
      </c>
      <c r="AP3" s="9">
        <v>1</v>
      </c>
    </row>
    <row r="4" ht="20.1" customHeight="1" spans="1:42">
      <c r="A4" s="6">
        <v>2</v>
      </c>
      <c r="B4" s="10" t="s">
        <v>45</v>
      </c>
      <c r="C4" s="6" t="s">
        <v>46</v>
      </c>
      <c r="D4" s="11" t="s">
        <v>47</v>
      </c>
      <c r="E4" s="6">
        <v>5000</v>
      </c>
      <c r="F4" s="6">
        <f t="shared" si="0"/>
        <v>2</v>
      </c>
      <c r="G4" s="9"/>
      <c r="H4" s="9"/>
      <c r="I4" s="9"/>
      <c r="J4" s="9"/>
      <c r="K4" s="9"/>
      <c r="L4" s="9"/>
      <c r="M4" s="9"/>
      <c r="N4" s="9"/>
      <c r="O4" s="9"/>
      <c r="P4" s="9"/>
      <c r="Q4" s="9">
        <v>1</v>
      </c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>
        <v>1</v>
      </c>
      <c r="AG4" s="9"/>
      <c r="AH4" s="9"/>
      <c r="AI4" s="9"/>
      <c r="AJ4" s="9"/>
      <c r="AK4" s="9"/>
      <c r="AL4" s="9"/>
      <c r="AM4" s="9"/>
      <c r="AN4" s="9"/>
      <c r="AO4" s="9"/>
      <c r="AP4" s="9"/>
    </row>
    <row r="5" ht="20.1" customHeight="1" spans="1:42">
      <c r="A5" s="6">
        <v>2</v>
      </c>
      <c r="B5" s="10" t="s">
        <v>45</v>
      </c>
      <c r="C5" s="6" t="s">
        <v>48</v>
      </c>
      <c r="D5" s="12"/>
      <c r="E5" s="6">
        <v>3000</v>
      </c>
      <c r="F5" s="6">
        <f t="shared" si="0"/>
        <v>3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>
        <v>1</v>
      </c>
      <c r="T5" s="9">
        <v>1</v>
      </c>
      <c r="U5" s="9"/>
      <c r="V5" s="9"/>
      <c r="W5" s="9"/>
      <c r="X5" s="9"/>
      <c r="Y5" s="9"/>
      <c r="Z5" s="9"/>
      <c r="AA5" s="9"/>
      <c r="AB5" s="9">
        <v>1</v>
      </c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</row>
    <row r="6" ht="20.1" customHeight="1" spans="1:42">
      <c r="A6" s="6">
        <v>2</v>
      </c>
      <c r="B6" s="10" t="s">
        <v>45</v>
      </c>
      <c r="C6" s="6" t="s">
        <v>49</v>
      </c>
      <c r="D6" s="13"/>
      <c r="E6" s="6">
        <v>2000</v>
      </c>
      <c r="F6" s="6">
        <f t="shared" si="0"/>
        <v>6</v>
      </c>
      <c r="G6" s="9"/>
      <c r="H6" s="9"/>
      <c r="I6" s="9"/>
      <c r="J6" s="9"/>
      <c r="K6" s="9"/>
      <c r="L6" s="9"/>
      <c r="M6" s="9"/>
      <c r="N6" s="9"/>
      <c r="O6" s="9"/>
      <c r="P6" s="9">
        <v>1</v>
      </c>
      <c r="Q6" s="9"/>
      <c r="R6" s="9">
        <v>1</v>
      </c>
      <c r="S6" s="9"/>
      <c r="T6" s="9"/>
      <c r="U6" s="9"/>
      <c r="V6" s="9"/>
      <c r="W6" s="9">
        <v>1</v>
      </c>
      <c r="X6" s="9"/>
      <c r="Y6" s="9">
        <v>1</v>
      </c>
      <c r="Z6" s="9"/>
      <c r="AA6" s="9"/>
      <c r="AB6" s="9"/>
      <c r="AC6" s="9">
        <v>1</v>
      </c>
      <c r="AD6" s="9"/>
      <c r="AE6" s="9"/>
      <c r="AF6" s="9"/>
      <c r="AG6" s="9">
        <v>1</v>
      </c>
      <c r="AH6" s="9"/>
      <c r="AI6" s="9"/>
      <c r="AJ6" s="9"/>
      <c r="AK6" s="9"/>
      <c r="AL6" s="9"/>
      <c r="AM6" s="9"/>
      <c r="AN6" s="9"/>
      <c r="AO6" s="9"/>
      <c r="AP6" s="9"/>
    </row>
    <row r="7" ht="20.1" customHeight="1" spans="1:42">
      <c r="A7" s="6">
        <v>3</v>
      </c>
      <c r="B7" s="10" t="s">
        <v>50</v>
      </c>
      <c r="C7" s="6"/>
      <c r="D7" s="6" t="s">
        <v>51</v>
      </c>
      <c r="E7" s="6">
        <v>2000</v>
      </c>
      <c r="F7" s="6">
        <f t="shared" si="0"/>
        <v>40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>
        <v>2</v>
      </c>
      <c r="S7" s="6"/>
      <c r="T7" s="6"/>
      <c r="U7" s="6"/>
      <c r="V7" s="6">
        <v>3</v>
      </c>
      <c r="W7" s="6"/>
      <c r="X7" s="6"/>
      <c r="Y7" s="6"/>
      <c r="Z7" s="6">
        <v>3</v>
      </c>
      <c r="AA7" s="6"/>
      <c r="AB7" s="6"/>
      <c r="AC7" s="6">
        <v>2</v>
      </c>
      <c r="AD7" s="6"/>
      <c r="AE7" s="6"/>
      <c r="AF7" s="6"/>
      <c r="AG7" s="6"/>
      <c r="AH7" s="6"/>
      <c r="AI7" s="6">
        <v>5</v>
      </c>
      <c r="AJ7" s="6">
        <v>3</v>
      </c>
      <c r="AK7" s="6"/>
      <c r="AL7" s="6"/>
      <c r="AM7" s="6"/>
      <c r="AN7" s="6"/>
      <c r="AO7" s="6">
        <v>14</v>
      </c>
      <c r="AP7" s="6">
        <v>8</v>
      </c>
    </row>
    <row r="8" s="2" customFormat="1" ht="20.1" customHeight="1" spans="1:42">
      <c r="A8" s="6">
        <v>4</v>
      </c>
      <c r="B8" s="10" t="s">
        <v>52</v>
      </c>
      <c r="C8" s="6"/>
      <c r="D8" s="6" t="s">
        <v>53</v>
      </c>
      <c r="E8" s="6">
        <v>3000</v>
      </c>
      <c r="F8" s="6">
        <f t="shared" si="0"/>
        <v>8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>
        <v>1</v>
      </c>
      <c r="W8" s="6"/>
      <c r="X8" s="6"/>
      <c r="Y8" s="6"/>
      <c r="Z8" s="6">
        <v>1</v>
      </c>
      <c r="AA8" s="6"/>
      <c r="AB8" s="6"/>
      <c r="AC8" s="6">
        <v>1</v>
      </c>
      <c r="AD8" s="6">
        <v>1</v>
      </c>
      <c r="AE8" s="6">
        <v>1</v>
      </c>
      <c r="AF8" s="6">
        <v>1</v>
      </c>
      <c r="AG8" s="6">
        <v>1</v>
      </c>
      <c r="AH8" s="6"/>
      <c r="AI8" s="6">
        <v>1</v>
      </c>
      <c r="AJ8" s="6"/>
      <c r="AK8" s="6"/>
      <c r="AL8" s="6"/>
      <c r="AM8" s="6"/>
      <c r="AN8" s="6"/>
      <c r="AO8" s="6"/>
      <c r="AP8" s="6"/>
    </row>
    <row r="9" s="2" customFormat="1" ht="20.1" customHeight="1" spans="1:42">
      <c r="A9" s="6">
        <v>4</v>
      </c>
      <c r="B9" s="10" t="s">
        <v>52</v>
      </c>
      <c r="C9" s="6"/>
      <c r="D9" s="6" t="s">
        <v>54</v>
      </c>
      <c r="E9" s="6">
        <v>2000</v>
      </c>
      <c r="F9" s="6">
        <f t="shared" si="0"/>
        <v>12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>
        <v>2</v>
      </c>
      <c r="W9" s="6"/>
      <c r="X9" s="6"/>
      <c r="Y9" s="6"/>
      <c r="Z9" s="6">
        <v>2</v>
      </c>
      <c r="AA9" s="6"/>
      <c r="AB9" s="6"/>
      <c r="AC9" s="6">
        <v>2</v>
      </c>
      <c r="AD9" s="6">
        <v>1</v>
      </c>
      <c r="AE9" s="6">
        <v>1</v>
      </c>
      <c r="AF9" s="6">
        <v>1</v>
      </c>
      <c r="AG9" s="6">
        <v>1</v>
      </c>
      <c r="AH9" s="6">
        <v>1</v>
      </c>
      <c r="AI9" s="6">
        <v>1</v>
      </c>
      <c r="AJ9" s="6"/>
      <c r="AK9" s="6"/>
      <c r="AL9" s="6"/>
      <c r="AM9" s="6"/>
      <c r="AN9" s="6"/>
      <c r="AO9" s="6"/>
      <c r="AP9" s="6"/>
    </row>
    <row r="10" ht="20.1" customHeight="1" spans="1:42">
      <c r="A10" s="6">
        <v>5</v>
      </c>
      <c r="B10" s="10" t="s">
        <v>55</v>
      </c>
      <c r="C10" s="6"/>
      <c r="D10" s="6"/>
      <c r="E10" s="6">
        <v>3000</v>
      </c>
      <c r="F10" s="6">
        <f t="shared" si="0"/>
        <v>18</v>
      </c>
      <c r="G10" s="6"/>
      <c r="H10" s="6"/>
      <c r="I10" s="6"/>
      <c r="J10" s="6">
        <v>5</v>
      </c>
      <c r="K10" s="6"/>
      <c r="L10" s="6"/>
      <c r="M10" s="6">
        <v>5</v>
      </c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>
        <v>8</v>
      </c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</row>
    <row r="11" ht="20.1" customHeight="1" spans="1:42">
      <c r="A11" s="6">
        <v>6</v>
      </c>
      <c r="B11" s="10" t="s">
        <v>56</v>
      </c>
      <c r="C11" s="6"/>
      <c r="D11" s="14"/>
      <c r="E11" s="6">
        <v>3000</v>
      </c>
      <c r="F11" s="6">
        <f t="shared" si="0"/>
        <v>10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>
        <v>8</v>
      </c>
      <c r="AK11" s="6"/>
      <c r="AL11" s="6"/>
      <c r="AM11" s="6">
        <v>1</v>
      </c>
      <c r="AN11" s="6">
        <v>1</v>
      </c>
      <c r="AO11" s="6"/>
      <c r="AP11" s="6"/>
    </row>
    <row r="12" ht="20.1" customHeight="1" spans="1:42">
      <c r="A12" s="6">
        <v>7</v>
      </c>
      <c r="B12" s="7" t="s">
        <v>57</v>
      </c>
      <c r="C12" s="6" t="s">
        <v>46</v>
      </c>
      <c r="D12" s="14"/>
      <c r="E12" s="6">
        <v>10000</v>
      </c>
      <c r="F12" s="6">
        <f t="shared" si="0"/>
        <v>7</v>
      </c>
      <c r="G12" s="9">
        <v>1</v>
      </c>
      <c r="H12" s="9">
        <v>1</v>
      </c>
      <c r="I12" s="9"/>
      <c r="J12" s="9"/>
      <c r="K12" s="9">
        <v>1</v>
      </c>
      <c r="L12" s="9"/>
      <c r="M12" s="9"/>
      <c r="N12" s="9"/>
      <c r="O12" s="9"/>
      <c r="P12" s="9">
        <v>1</v>
      </c>
      <c r="Q12" s="9">
        <v>1</v>
      </c>
      <c r="R12" s="9"/>
      <c r="S12" s="9">
        <v>1</v>
      </c>
      <c r="T12" s="9"/>
      <c r="U12" s="9"/>
      <c r="V12" s="9"/>
      <c r="W12" s="9"/>
      <c r="X12" s="9"/>
      <c r="Y12" s="9"/>
      <c r="Z12" s="9"/>
      <c r="AA12" s="9"/>
      <c r="AB12" s="9">
        <v>1</v>
      </c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</row>
    <row r="13" ht="20.1" customHeight="1" spans="1:42">
      <c r="A13" s="6">
        <v>7</v>
      </c>
      <c r="B13" s="10" t="s">
        <v>57</v>
      </c>
      <c r="C13" s="6" t="s">
        <v>48</v>
      </c>
      <c r="D13" s="14"/>
      <c r="E13" s="6">
        <v>5000</v>
      </c>
      <c r="F13" s="6">
        <f t="shared" si="0"/>
        <v>18</v>
      </c>
      <c r="G13" s="9"/>
      <c r="H13" s="9"/>
      <c r="I13" s="9">
        <v>1</v>
      </c>
      <c r="J13" s="9">
        <v>1</v>
      </c>
      <c r="K13" s="9"/>
      <c r="L13" s="9">
        <v>1</v>
      </c>
      <c r="M13" s="9">
        <v>1</v>
      </c>
      <c r="N13" s="9">
        <v>1</v>
      </c>
      <c r="O13" s="9">
        <v>1</v>
      </c>
      <c r="P13" s="9"/>
      <c r="Q13" s="9"/>
      <c r="R13" s="9">
        <v>1</v>
      </c>
      <c r="S13" s="9"/>
      <c r="T13" s="9">
        <v>1</v>
      </c>
      <c r="U13" s="9">
        <v>1</v>
      </c>
      <c r="V13" s="9">
        <v>1</v>
      </c>
      <c r="W13" s="9"/>
      <c r="X13" s="9"/>
      <c r="Y13" s="9"/>
      <c r="Z13" s="9"/>
      <c r="AA13" s="9">
        <v>1</v>
      </c>
      <c r="AB13" s="9">
        <v>1</v>
      </c>
      <c r="AC13" s="9"/>
      <c r="AD13" s="9">
        <v>1</v>
      </c>
      <c r="AE13" s="9"/>
      <c r="AF13" s="9"/>
      <c r="AG13" s="9"/>
      <c r="AH13" s="9"/>
      <c r="AI13" s="9">
        <v>1</v>
      </c>
      <c r="AJ13" s="9"/>
      <c r="AK13" s="9"/>
      <c r="AL13" s="9">
        <v>1</v>
      </c>
      <c r="AM13" s="9">
        <v>1</v>
      </c>
      <c r="AN13" s="9">
        <v>1</v>
      </c>
      <c r="AO13" s="9">
        <v>1</v>
      </c>
      <c r="AP13" s="9"/>
    </row>
    <row r="14" ht="20.1" customHeight="1" spans="1:42">
      <c r="A14" s="6">
        <v>7</v>
      </c>
      <c r="B14" s="7" t="s">
        <v>57</v>
      </c>
      <c r="C14" s="6" t="s">
        <v>49</v>
      </c>
      <c r="D14" s="14"/>
      <c r="E14" s="6">
        <v>2500</v>
      </c>
      <c r="F14" s="6">
        <f t="shared" si="0"/>
        <v>33</v>
      </c>
      <c r="G14" s="9">
        <v>1</v>
      </c>
      <c r="H14" s="9">
        <v>1</v>
      </c>
      <c r="I14" s="9">
        <v>1</v>
      </c>
      <c r="J14" s="9">
        <v>1</v>
      </c>
      <c r="K14" s="9">
        <v>1</v>
      </c>
      <c r="L14" s="9">
        <v>1</v>
      </c>
      <c r="M14" s="9"/>
      <c r="N14" s="9">
        <v>1</v>
      </c>
      <c r="O14" s="9">
        <v>1</v>
      </c>
      <c r="P14" s="9">
        <v>1</v>
      </c>
      <c r="Q14" s="9">
        <v>1</v>
      </c>
      <c r="R14" s="9">
        <v>1</v>
      </c>
      <c r="S14" s="9">
        <v>1</v>
      </c>
      <c r="T14" s="9">
        <v>1</v>
      </c>
      <c r="U14" s="9">
        <v>1</v>
      </c>
      <c r="V14" s="9">
        <v>1</v>
      </c>
      <c r="W14" s="9">
        <v>1</v>
      </c>
      <c r="X14" s="9">
        <v>1</v>
      </c>
      <c r="Y14" s="9">
        <v>1</v>
      </c>
      <c r="Z14" s="9">
        <v>1</v>
      </c>
      <c r="AA14" s="9">
        <v>1</v>
      </c>
      <c r="AB14" s="9"/>
      <c r="AC14" s="9">
        <v>1</v>
      </c>
      <c r="AD14" s="9"/>
      <c r="AE14" s="9">
        <v>1</v>
      </c>
      <c r="AF14" s="9">
        <v>1</v>
      </c>
      <c r="AG14" s="9">
        <v>1</v>
      </c>
      <c r="AH14" s="9">
        <v>1</v>
      </c>
      <c r="AI14" s="9">
        <v>1</v>
      </c>
      <c r="AJ14" s="9">
        <v>1</v>
      </c>
      <c r="AK14" s="9">
        <v>1</v>
      </c>
      <c r="AL14" s="9">
        <v>1</v>
      </c>
      <c r="AM14" s="9">
        <v>1</v>
      </c>
      <c r="AN14" s="9">
        <v>1</v>
      </c>
      <c r="AO14" s="9">
        <v>1</v>
      </c>
      <c r="AP14" s="9">
        <v>1</v>
      </c>
    </row>
    <row r="15" ht="20.1" customHeight="1" spans="1:42">
      <c r="A15" s="6">
        <v>8</v>
      </c>
      <c r="B15" s="10" t="s">
        <v>58</v>
      </c>
      <c r="C15" s="6" t="s">
        <v>46</v>
      </c>
      <c r="D15" s="6"/>
      <c r="E15" s="6">
        <v>10000</v>
      </c>
      <c r="F15" s="6">
        <f t="shared" si="0"/>
        <v>11</v>
      </c>
      <c r="G15" s="9"/>
      <c r="H15" s="9"/>
      <c r="I15" s="9"/>
      <c r="J15" s="9"/>
      <c r="K15" s="9"/>
      <c r="L15" s="9"/>
      <c r="M15" s="9">
        <v>1</v>
      </c>
      <c r="N15" s="9"/>
      <c r="O15" s="9"/>
      <c r="P15" s="9"/>
      <c r="Q15" s="9"/>
      <c r="R15" s="9">
        <v>1</v>
      </c>
      <c r="S15" s="9"/>
      <c r="T15" s="9"/>
      <c r="U15" s="9">
        <v>1</v>
      </c>
      <c r="V15" s="9"/>
      <c r="W15" s="9">
        <v>4</v>
      </c>
      <c r="X15" s="9"/>
      <c r="Y15" s="9"/>
      <c r="Z15" s="9">
        <v>1</v>
      </c>
      <c r="AA15" s="9"/>
      <c r="AB15" s="9"/>
      <c r="AC15" s="9"/>
      <c r="AD15" s="9"/>
      <c r="AE15" s="9">
        <v>1</v>
      </c>
      <c r="AF15" s="9"/>
      <c r="AG15" s="9"/>
      <c r="AH15" s="9"/>
      <c r="AI15" s="9"/>
      <c r="AJ15" s="9"/>
      <c r="AK15" s="9">
        <v>1</v>
      </c>
      <c r="AL15" s="9"/>
      <c r="AM15" s="9">
        <v>1</v>
      </c>
      <c r="AN15" s="9"/>
      <c r="AO15" s="9"/>
      <c r="AP15" s="9"/>
    </row>
    <row r="16" ht="20.1" customHeight="1" spans="1:42">
      <c r="A16" s="6">
        <v>8</v>
      </c>
      <c r="B16" s="10" t="s">
        <v>58</v>
      </c>
      <c r="C16" s="6" t="s">
        <v>48</v>
      </c>
      <c r="D16" s="6"/>
      <c r="E16" s="6">
        <v>4000</v>
      </c>
      <c r="F16" s="6">
        <f t="shared" si="0"/>
        <v>8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>
        <v>8</v>
      </c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</row>
    <row r="17" ht="20.1" customHeight="1" spans="1:42">
      <c r="A17" s="6">
        <v>9</v>
      </c>
      <c r="B17" s="10" t="s">
        <v>59</v>
      </c>
      <c r="C17" s="6"/>
      <c r="D17" s="6"/>
      <c r="E17" s="6">
        <v>3500</v>
      </c>
      <c r="F17" s="6">
        <f t="shared" si="0"/>
        <v>9</v>
      </c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>
        <v>5</v>
      </c>
      <c r="AP17" s="6">
        <v>4</v>
      </c>
    </row>
    <row r="18" ht="20.1" customHeight="1" spans="1:42">
      <c r="A18" s="6">
        <v>10</v>
      </c>
      <c r="B18" s="10" t="s">
        <v>60</v>
      </c>
      <c r="C18" s="6" t="s">
        <v>46</v>
      </c>
      <c r="D18" s="11" t="s">
        <v>61</v>
      </c>
      <c r="E18" s="6">
        <v>13900</v>
      </c>
      <c r="F18" s="6">
        <f t="shared" si="0"/>
        <v>1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>
        <v>1</v>
      </c>
      <c r="AK18" s="6"/>
      <c r="AL18" s="6"/>
      <c r="AM18" s="6"/>
      <c r="AN18" s="6"/>
      <c r="AO18" s="6"/>
      <c r="AP18" s="6"/>
    </row>
    <row r="19" ht="20.1" customHeight="1" spans="1:42">
      <c r="A19" s="6">
        <v>10</v>
      </c>
      <c r="B19" s="10" t="s">
        <v>60</v>
      </c>
      <c r="C19" s="6" t="s">
        <v>48</v>
      </c>
      <c r="D19" s="13"/>
      <c r="E19" s="6">
        <v>10000</v>
      </c>
      <c r="F19" s="6">
        <f t="shared" si="0"/>
        <v>1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>
        <v>1</v>
      </c>
      <c r="AK19" s="6"/>
      <c r="AL19" s="6"/>
      <c r="AM19" s="6"/>
      <c r="AN19" s="6"/>
      <c r="AO19" s="6"/>
      <c r="AP19" s="6"/>
    </row>
    <row r="20" s="2" customFormat="1" ht="24.75" customHeight="1" spans="1:42">
      <c r="A20" s="6">
        <v>11</v>
      </c>
      <c r="B20" s="10" t="s">
        <v>62</v>
      </c>
      <c r="C20" s="6"/>
      <c r="D20" s="6" t="s">
        <v>63</v>
      </c>
      <c r="E20" s="6">
        <v>4000</v>
      </c>
      <c r="F20" s="6">
        <f t="shared" si="0"/>
        <v>12</v>
      </c>
      <c r="G20" s="6">
        <v>1</v>
      </c>
      <c r="H20" s="6"/>
      <c r="I20" s="6">
        <v>1</v>
      </c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>
        <v>1</v>
      </c>
      <c r="Z20" s="6"/>
      <c r="AA20" s="6"/>
      <c r="AB20" s="6"/>
      <c r="AC20" s="6"/>
      <c r="AD20" s="6"/>
      <c r="AE20" s="6"/>
      <c r="AF20" s="6"/>
      <c r="AG20" s="6">
        <v>3</v>
      </c>
      <c r="AH20" s="6"/>
      <c r="AI20" s="6"/>
      <c r="AJ20" s="6">
        <v>1</v>
      </c>
      <c r="AK20" s="6">
        <v>1</v>
      </c>
      <c r="AL20" s="6">
        <v>1</v>
      </c>
      <c r="AM20" s="6">
        <v>2</v>
      </c>
      <c r="AN20" s="6">
        <v>1</v>
      </c>
      <c r="AO20" s="6"/>
      <c r="AP20" s="6"/>
    </row>
    <row r="21" s="2" customFormat="1" ht="20.1" customHeight="1" spans="1:42">
      <c r="A21" s="6">
        <v>12</v>
      </c>
      <c r="B21" s="10" t="s">
        <v>64</v>
      </c>
      <c r="C21" s="6"/>
      <c r="D21" s="6" t="s">
        <v>65</v>
      </c>
      <c r="E21" s="6">
        <v>8000</v>
      </c>
      <c r="F21" s="6">
        <f t="shared" si="0"/>
        <v>1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>
        <v>1</v>
      </c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</row>
    <row r="22" ht="20.1" customHeight="1" spans="1:42">
      <c r="A22" s="6">
        <v>13</v>
      </c>
      <c r="B22" s="15" t="s">
        <v>66</v>
      </c>
      <c r="C22" s="6"/>
      <c r="D22" s="6" t="s">
        <v>67</v>
      </c>
      <c r="E22" s="6">
        <v>1000</v>
      </c>
      <c r="F22" s="6">
        <f t="shared" si="0"/>
        <v>8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>
        <v>6</v>
      </c>
      <c r="AP22" s="6">
        <v>2</v>
      </c>
    </row>
    <row r="23" s="2" customFormat="1" ht="20.1" customHeight="1" spans="1:42">
      <c r="A23" s="6">
        <v>13</v>
      </c>
      <c r="B23" s="15" t="s">
        <v>66</v>
      </c>
      <c r="C23" s="6"/>
      <c r="D23" s="6" t="s">
        <v>68</v>
      </c>
      <c r="E23" s="6">
        <v>800</v>
      </c>
      <c r="F23" s="6">
        <f t="shared" si="0"/>
        <v>5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>
        <v>4</v>
      </c>
      <c r="AP23" s="6">
        <v>1</v>
      </c>
    </row>
    <row r="24" ht="20.1" customHeight="1" spans="1:42">
      <c r="A24" s="6">
        <v>14</v>
      </c>
      <c r="B24" s="10" t="s">
        <v>69</v>
      </c>
      <c r="C24" s="6"/>
      <c r="D24" s="6" t="s">
        <v>70</v>
      </c>
      <c r="E24" s="6">
        <v>6000</v>
      </c>
      <c r="F24" s="6">
        <f t="shared" si="0"/>
        <v>3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>
        <v>1</v>
      </c>
      <c r="X24" s="6">
        <v>2</v>
      </c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</row>
    <row r="25" ht="20.1" customHeight="1" spans="1:42">
      <c r="A25" s="6">
        <v>14</v>
      </c>
      <c r="B25" s="10" t="s">
        <v>69</v>
      </c>
      <c r="C25" s="6"/>
      <c r="D25" s="6" t="s">
        <v>71</v>
      </c>
      <c r="E25" s="6">
        <v>4000</v>
      </c>
      <c r="F25" s="6">
        <f t="shared" si="0"/>
        <v>4</v>
      </c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>
        <v>2</v>
      </c>
      <c r="X25" s="6">
        <v>2</v>
      </c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</row>
    <row r="26" ht="20.1" customHeight="1" spans="1:42">
      <c r="A26" s="6">
        <v>15</v>
      </c>
      <c r="B26" s="10" t="s">
        <v>72</v>
      </c>
      <c r="C26" s="6"/>
      <c r="D26" s="6" t="s">
        <v>73</v>
      </c>
      <c r="E26" s="6">
        <v>10000</v>
      </c>
      <c r="F26" s="6">
        <f t="shared" si="0"/>
        <v>6</v>
      </c>
      <c r="G26" s="6"/>
      <c r="H26" s="6"/>
      <c r="I26" s="6"/>
      <c r="J26" s="6">
        <v>3</v>
      </c>
      <c r="K26" s="6"/>
      <c r="L26" s="6"/>
      <c r="M26" s="6">
        <v>3</v>
      </c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</row>
    <row r="27" ht="20.1" customHeight="1" spans="1:42">
      <c r="A27" s="6">
        <v>16</v>
      </c>
      <c r="B27" s="16" t="s">
        <v>74</v>
      </c>
      <c r="C27" s="6"/>
      <c r="D27" s="6" t="s">
        <v>67</v>
      </c>
      <c r="E27" s="6">
        <v>5000</v>
      </c>
      <c r="F27" s="6">
        <f t="shared" si="0"/>
        <v>1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>
        <v>1</v>
      </c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</row>
    <row r="28" ht="20.1" customHeight="1" spans="1:42">
      <c r="A28" s="6">
        <v>16</v>
      </c>
      <c r="B28" s="16" t="s">
        <v>74</v>
      </c>
      <c r="C28" s="6"/>
      <c r="D28" s="6" t="s">
        <v>68</v>
      </c>
      <c r="E28" s="6">
        <v>5000</v>
      </c>
      <c r="F28" s="6">
        <f t="shared" si="0"/>
        <v>2</v>
      </c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>
        <v>1</v>
      </c>
      <c r="AD28" s="6">
        <v>1</v>
      </c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</row>
    <row r="29" ht="20.1" customHeight="1" spans="1:42">
      <c r="A29" s="6">
        <v>17</v>
      </c>
      <c r="B29" s="10" t="s">
        <v>75</v>
      </c>
      <c r="C29" s="6" t="s">
        <v>46</v>
      </c>
      <c r="D29" s="6"/>
      <c r="E29" s="6">
        <v>4000</v>
      </c>
      <c r="F29" s="6">
        <f t="shared" si="0"/>
        <v>3</v>
      </c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>
        <v>1</v>
      </c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>
        <v>1</v>
      </c>
      <c r="AL29" s="6"/>
      <c r="AM29" s="6"/>
      <c r="AN29" s="6"/>
      <c r="AO29" s="6"/>
      <c r="AP29" s="6">
        <v>1</v>
      </c>
    </row>
    <row r="30" ht="20.1" customHeight="1" spans="1:42">
      <c r="A30" s="6">
        <v>17</v>
      </c>
      <c r="B30" s="10" t="s">
        <v>75</v>
      </c>
      <c r="C30" s="6" t="s">
        <v>48</v>
      </c>
      <c r="D30" s="6"/>
      <c r="E30" s="6">
        <v>2000</v>
      </c>
      <c r="F30" s="6">
        <f t="shared" si="0"/>
        <v>19</v>
      </c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>
        <v>5</v>
      </c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>
        <v>8</v>
      </c>
      <c r="AL30" s="6"/>
      <c r="AM30" s="6"/>
      <c r="AN30" s="6"/>
      <c r="AO30" s="6"/>
      <c r="AP30" s="6">
        <v>6</v>
      </c>
    </row>
    <row r="31" s="2" customFormat="1" ht="20.1" customHeight="1" spans="1:42">
      <c r="A31" s="6">
        <v>18</v>
      </c>
      <c r="B31" s="7" t="s">
        <v>76</v>
      </c>
      <c r="C31" s="6"/>
      <c r="D31" s="6" t="s">
        <v>77</v>
      </c>
      <c r="E31" s="6">
        <v>10000</v>
      </c>
      <c r="F31" s="6">
        <f t="shared" si="0"/>
        <v>2</v>
      </c>
      <c r="G31" s="6"/>
      <c r="H31" s="6"/>
      <c r="I31" s="6"/>
      <c r="J31" s="6"/>
      <c r="K31" s="6">
        <v>1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>
        <v>1</v>
      </c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</row>
    <row r="32" s="2" customFormat="1" ht="20.1" customHeight="1" spans="1:42">
      <c r="A32" s="6">
        <v>18</v>
      </c>
      <c r="B32" s="10" t="s">
        <v>76</v>
      </c>
      <c r="C32" s="6"/>
      <c r="D32" s="6" t="s">
        <v>78</v>
      </c>
      <c r="E32" s="6">
        <v>7000</v>
      </c>
      <c r="F32" s="6">
        <f t="shared" si="0"/>
        <v>5</v>
      </c>
      <c r="G32" s="6"/>
      <c r="H32" s="6"/>
      <c r="I32" s="6"/>
      <c r="J32" s="6">
        <v>1</v>
      </c>
      <c r="K32" s="6"/>
      <c r="L32" s="6"/>
      <c r="M32" s="6">
        <v>1</v>
      </c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>
        <v>2</v>
      </c>
      <c r="AF32" s="6">
        <v>1</v>
      </c>
      <c r="AG32" s="6"/>
      <c r="AH32" s="6"/>
      <c r="AI32" s="6"/>
      <c r="AJ32" s="6"/>
      <c r="AK32" s="6"/>
      <c r="AL32" s="6"/>
      <c r="AM32" s="6"/>
      <c r="AN32" s="6"/>
      <c r="AO32" s="6"/>
      <c r="AP32" s="6"/>
    </row>
    <row r="33" s="2" customFormat="1" ht="20.1" customHeight="1" spans="1:42">
      <c r="A33" s="6">
        <v>1</v>
      </c>
      <c r="B33" s="10" t="s">
        <v>79</v>
      </c>
      <c r="C33" s="6"/>
      <c r="D33" s="6" t="s">
        <v>80</v>
      </c>
      <c r="E33" s="6">
        <v>8000</v>
      </c>
      <c r="F33" s="6">
        <f t="shared" si="0"/>
        <v>10</v>
      </c>
      <c r="G33" s="6"/>
      <c r="H33" s="6"/>
      <c r="I33" s="6"/>
      <c r="J33" s="6"/>
      <c r="K33" s="6"/>
      <c r="L33" s="6"/>
      <c r="M33" s="6"/>
      <c r="N33" s="6"/>
      <c r="O33" s="6"/>
      <c r="P33" s="6">
        <v>1</v>
      </c>
      <c r="Q33" s="6">
        <v>1</v>
      </c>
      <c r="R33" s="6"/>
      <c r="S33" s="6"/>
      <c r="T33" s="6"/>
      <c r="U33" s="6"/>
      <c r="V33" s="6">
        <v>2</v>
      </c>
      <c r="W33" s="6"/>
      <c r="X33" s="6"/>
      <c r="Y33" s="6"/>
      <c r="Z33" s="6"/>
      <c r="AA33" s="6"/>
      <c r="AB33" s="6"/>
      <c r="AC33" s="6"/>
      <c r="AD33" s="6"/>
      <c r="AE33" s="6">
        <v>2</v>
      </c>
      <c r="AF33" s="6">
        <v>2</v>
      </c>
      <c r="AG33" s="6">
        <v>2</v>
      </c>
      <c r="AH33" s="6"/>
      <c r="AI33" s="6"/>
      <c r="AJ33" s="6"/>
      <c r="AK33" s="6"/>
      <c r="AL33" s="6"/>
      <c r="AM33" s="6"/>
      <c r="AN33" s="6"/>
      <c r="AO33" s="6"/>
      <c r="AP33" s="6"/>
    </row>
    <row r="34" s="2" customFormat="1" ht="20.1" customHeight="1" spans="1:42">
      <c r="A34" s="6">
        <v>19</v>
      </c>
      <c r="B34" s="10" t="s">
        <v>79</v>
      </c>
      <c r="C34" s="6"/>
      <c r="D34" s="6" t="s">
        <v>81</v>
      </c>
      <c r="E34" s="6">
        <v>8000</v>
      </c>
      <c r="F34" s="6">
        <f t="shared" si="0"/>
        <v>10</v>
      </c>
      <c r="G34" s="6"/>
      <c r="H34" s="6"/>
      <c r="I34" s="6"/>
      <c r="J34" s="6"/>
      <c r="K34" s="6"/>
      <c r="L34" s="6"/>
      <c r="M34" s="6"/>
      <c r="N34" s="6"/>
      <c r="O34" s="6"/>
      <c r="P34" s="6">
        <v>1</v>
      </c>
      <c r="Q34" s="6">
        <v>1</v>
      </c>
      <c r="R34" s="6"/>
      <c r="S34" s="6"/>
      <c r="T34" s="6"/>
      <c r="U34" s="6"/>
      <c r="V34" s="6">
        <v>1</v>
      </c>
      <c r="W34" s="6"/>
      <c r="X34" s="6"/>
      <c r="Y34" s="6"/>
      <c r="Z34" s="6"/>
      <c r="AA34" s="6"/>
      <c r="AB34" s="6"/>
      <c r="AC34" s="6"/>
      <c r="AD34" s="6"/>
      <c r="AE34" s="6">
        <v>2</v>
      </c>
      <c r="AF34" s="6">
        <v>2</v>
      </c>
      <c r="AG34" s="6">
        <v>2</v>
      </c>
      <c r="AH34" s="6">
        <v>1</v>
      </c>
      <c r="AI34" s="6"/>
      <c r="AJ34" s="6"/>
      <c r="AK34" s="6"/>
      <c r="AL34" s="6"/>
      <c r="AM34" s="6"/>
      <c r="AN34" s="6"/>
      <c r="AO34" s="6"/>
      <c r="AP34" s="6"/>
    </row>
    <row r="35" ht="20.1" customHeight="1" spans="1:42">
      <c r="A35" s="6">
        <v>20</v>
      </c>
      <c r="B35" s="10" t="s">
        <v>82</v>
      </c>
      <c r="C35" s="6"/>
      <c r="D35" s="6"/>
      <c r="E35" s="6">
        <v>10000</v>
      </c>
      <c r="F35" s="6">
        <f t="shared" si="0"/>
        <v>5</v>
      </c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>
        <v>1</v>
      </c>
      <c r="V35" s="6"/>
      <c r="W35" s="6"/>
      <c r="X35" s="6">
        <v>1</v>
      </c>
      <c r="Y35" s="6"/>
      <c r="Z35" s="6"/>
      <c r="AA35" s="6"/>
      <c r="AB35" s="6"/>
      <c r="AC35" s="6"/>
      <c r="AD35" s="6"/>
      <c r="AE35" s="6">
        <v>1</v>
      </c>
      <c r="AF35" s="6">
        <v>1</v>
      </c>
      <c r="AG35" s="6"/>
      <c r="AH35" s="6">
        <v>1</v>
      </c>
      <c r="AI35" s="6"/>
      <c r="AJ35" s="6"/>
      <c r="AK35" s="6"/>
      <c r="AL35" s="6"/>
      <c r="AM35" s="6"/>
      <c r="AN35" s="6"/>
      <c r="AO35" s="6"/>
      <c r="AP35" s="6"/>
    </row>
    <row r="36" ht="20.1" customHeight="1" spans="1:42">
      <c r="A36" s="6">
        <v>21</v>
      </c>
      <c r="B36" s="10" t="s">
        <v>83</v>
      </c>
      <c r="C36" s="6" t="s">
        <v>46</v>
      </c>
      <c r="D36" s="6" t="s">
        <v>84</v>
      </c>
      <c r="E36" s="6">
        <v>8000</v>
      </c>
      <c r="F36" s="6">
        <f t="shared" si="0"/>
        <v>4</v>
      </c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>
        <v>1</v>
      </c>
      <c r="AE36" s="6">
        <v>1</v>
      </c>
      <c r="AF36" s="6">
        <v>1</v>
      </c>
      <c r="AG36" s="6">
        <v>1</v>
      </c>
      <c r="AH36" s="6"/>
      <c r="AI36" s="6"/>
      <c r="AJ36" s="6"/>
      <c r="AK36" s="6"/>
      <c r="AL36" s="6"/>
      <c r="AM36" s="6"/>
      <c r="AN36" s="6"/>
      <c r="AO36" s="6"/>
      <c r="AP36" s="6"/>
    </row>
    <row r="37" ht="20.1" customHeight="1" spans="1:42">
      <c r="A37" s="6">
        <v>21</v>
      </c>
      <c r="B37" s="10" t="s">
        <v>83</v>
      </c>
      <c r="C37" s="6" t="s">
        <v>48</v>
      </c>
      <c r="D37" s="6" t="s">
        <v>85</v>
      </c>
      <c r="E37" s="6">
        <v>5000</v>
      </c>
      <c r="F37" s="6">
        <f t="shared" si="0"/>
        <v>12</v>
      </c>
      <c r="G37" s="6"/>
      <c r="H37" s="6"/>
      <c r="I37" s="6"/>
      <c r="J37" s="6"/>
      <c r="K37" s="6"/>
      <c r="L37" s="6"/>
      <c r="M37" s="6"/>
      <c r="N37" s="6"/>
      <c r="O37" s="6"/>
      <c r="P37" s="6">
        <v>1</v>
      </c>
      <c r="Q37" s="6"/>
      <c r="R37" s="6"/>
      <c r="S37" s="6"/>
      <c r="T37" s="6"/>
      <c r="U37" s="6">
        <v>1</v>
      </c>
      <c r="V37" s="6"/>
      <c r="W37" s="6"/>
      <c r="X37" s="6">
        <v>1</v>
      </c>
      <c r="Y37" s="6"/>
      <c r="Z37" s="6"/>
      <c r="AA37" s="6"/>
      <c r="AB37" s="6"/>
      <c r="AC37" s="6"/>
      <c r="AD37" s="6">
        <v>1</v>
      </c>
      <c r="AE37" s="6">
        <v>3</v>
      </c>
      <c r="AF37" s="6">
        <v>1</v>
      </c>
      <c r="AG37" s="6">
        <v>3</v>
      </c>
      <c r="AH37" s="6"/>
      <c r="AI37" s="6">
        <v>1</v>
      </c>
      <c r="AJ37" s="6"/>
      <c r="AK37" s="6"/>
      <c r="AL37" s="6"/>
      <c r="AM37" s="6"/>
      <c r="AN37" s="6"/>
      <c r="AO37" s="6"/>
      <c r="AP37" s="6"/>
    </row>
    <row r="38" ht="20.1" customHeight="1" spans="1:42">
      <c r="A38" s="6">
        <v>21</v>
      </c>
      <c r="B38" s="10" t="s">
        <v>83</v>
      </c>
      <c r="C38" s="6" t="s">
        <v>49</v>
      </c>
      <c r="D38" s="6" t="s">
        <v>85</v>
      </c>
      <c r="E38" s="6">
        <v>3000</v>
      </c>
      <c r="F38" s="6">
        <f t="shared" si="0"/>
        <v>18</v>
      </c>
      <c r="G38" s="6"/>
      <c r="H38" s="6"/>
      <c r="I38" s="6"/>
      <c r="J38" s="6"/>
      <c r="K38" s="6"/>
      <c r="L38" s="6"/>
      <c r="M38" s="6"/>
      <c r="N38" s="6"/>
      <c r="O38" s="6"/>
      <c r="P38" s="6">
        <v>1</v>
      </c>
      <c r="Q38" s="6"/>
      <c r="R38" s="6"/>
      <c r="S38" s="6"/>
      <c r="T38" s="6"/>
      <c r="U38" s="6">
        <v>1</v>
      </c>
      <c r="V38" s="6"/>
      <c r="W38" s="6"/>
      <c r="X38" s="6">
        <v>1</v>
      </c>
      <c r="Y38" s="6"/>
      <c r="Z38" s="6"/>
      <c r="AA38" s="6"/>
      <c r="AB38" s="6"/>
      <c r="AC38" s="6"/>
      <c r="AD38" s="6">
        <v>1</v>
      </c>
      <c r="AE38" s="6">
        <v>6</v>
      </c>
      <c r="AF38" s="6">
        <v>1</v>
      </c>
      <c r="AG38" s="6">
        <v>6</v>
      </c>
      <c r="AH38" s="6"/>
      <c r="AI38" s="6">
        <v>1</v>
      </c>
      <c r="AJ38" s="6"/>
      <c r="AK38" s="6"/>
      <c r="AL38" s="6"/>
      <c r="AM38" s="6"/>
      <c r="AN38" s="6"/>
      <c r="AO38" s="6"/>
      <c r="AP38" s="6"/>
    </row>
    <row r="39" ht="20.1" customHeight="1" spans="1:42">
      <c r="A39" s="6">
        <v>22</v>
      </c>
      <c r="B39" s="10" t="s">
        <v>86</v>
      </c>
      <c r="C39" s="6"/>
      <c r="D39" s="6" t="s">
        <v>87</v>
      </c>
      <c r="E39" s="6">
        <v>3000</v>
      </c>
      <c r="F39" s="6">
        <f t="shared" si="0"/>
        <v>2</v>
      </c>
      <c r="G39" s="6"/>
      <c r="H39" s="6"/>
      <c r="I39" s="6">
        <v>1</v>
      </c>
      <c r="J39" s="6"/>
      <c r="K39" s="6"/>
      <c r="L39" s="6"/>
      <c r="M39" s="6"/>
      <c r="N39" s="6">
        <v>1</v>
      </c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</row>
    <row r="40" ht="20.1" customHeight="1" spans="1:42">
      <c r="A40" s="6">
        <v>23</v>
      </c>
      <c r="B40" s="10" t="s">
        <v>88</v>
      </c>
      <c r="C40" s="6"/>
      <c r="D40" s="6" t="s">
        <v>89</v>
      </c>
      <c r="E40" s="6">
        <v>5000</v>
      </c>
      <c r="F40" s="6">
        <f t="shared" si="0"/>
        <v>6</v>
      </c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>
        <v>4</v>
      </c>
      <c r="Y40" s="6"/>
      <c r="Z40" s="6"/>
      <c r="AA40" s="6"/>
      <c r="AB40" s="6"/>
      <c r="AC40" s="6"/>
      <c r="AD40" s="6"/>
      <c r="AE40" s="6">
        <v>2</v>
      </c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</row>
    <row r="41" ht="20.1" customHeight="1" spans="1:42">
      <c r="A41" s="6">
        <v>24</v>
      </c>
      <c r="B41" s="10" t="s">
        <v>90</v>
      </c>
      <c r="C41" s="6"/>
      <c r="D41" s="6" t="s">
        <v>67</v>
      </c>
      <c r="E41" s="6">
        <v>6000</v>
      </c>
      <c r="F41" s="6">
        <f t="shared" si="0"/>
        <v>10</v>
      </c>
      <c r="G41" s="9"/>
      <c r="H41" s="9">
        <v>1</v>
      </c>
      <c r="I41" s="9"/>
      <c r="J41" s="9"/>
      <c r="K41" s="9"/>
      <c r="L41" s="9"/>
      <c r="M41" s="9"/>
      <c r="N41" s="9"/>
      <c r="O41" s="9"/>
      <c r="P41" s="9"/>
      <c r="Q41" s="9"/>
      <c r="R41" s="9"/>
      <c r="S41" s="9">
        <v>1</v>
      </c>
      <c r="T41" s="9">
        <v>1</v>
      </c>
      <c r="U41" s="9">
        <v>1</v>
      </c>
      <c r="V41" s="9"/>
      <c r="W41" s="9">
        <v>1</v>
      </c>
      <c r="X41" s="9">
        <v>1</v>
      </c>
      <c r="Y41" s="9"/>
      <c r="Z41" s="9"/>
      <c r="AA41" s="9">
        <v>1</v>
      </c>
      <c r="AB41" s="9"/>
      <c r="AC41" s="9"/>
      <c r="AD41" s="9"/>
      <c r="AE41" s="9"/>
      <c r="AF41" s="9"/>
      <c r="AG41" s="9"/>
      <c r="AH41" s="9"/>
      <c r="AI41" s="9">
        <v>1</v>
      </c>
      <c r="AJ41" s="9"/>
      <c r="AK41" s="9"/>
      <c r="AL41" s="9">
        <v>1</v>
      </c>
      <c r="AM41" s="9">
        <v>1</v>
      </c>
      <c r="AN41" s="9"/>
      <c r="AO41" s="9"/>
      <c r="AP41" s="9"/>
    </row>
    <row r="42" ht="20.1" customHeight="1" spans="1:42">
      <c r="A42" s="6">
        <v>24</v>
      </c>
      <c r="B42" s="7" t="s">
        <v>90</v>
      </c>
      <c r="C42" s="6"/>
      <c r="D42" s="6" t="s">
        <v>68</v>
      </c>
      <c r="E42" s="6">
        <v>4500</v>
      </c>
      <c r="F42" s="6">
        <f t="shared" si="0"/>
        <v>20</v>
      </c>
      <c r="G42" s="9">
        <v>1</v>
      </c>
      <c r="H42" s="9"/>
      <c r="I42" s="9">
        <v>1</v>
      </c>
      <c r="J42" s="9">
        <v>1</v>
      </c>
      <c r="K42" s="9">
        <v>1</v>
      </c>
      <c r="L42" s="9">
        <v>1</v>
      </c>
      <c r="M42" s="9">
        <v>1</v>
      </c>
      <c r="N42" s="9">
        <v>1</v>
      </c>
      <c r="O42" s="9"/>
      <c r="P42" s="9"/>
      <c r="Q42" s="9"/>
      <c r="R42" s="9">
        <v>1</v>
      </c>
      <c r="S42" s="9"/>
      <c r="T42" s="9"/>
      <c r="U42" s="9"/>
      <c r="V42" s="9">
        <v>1</v>
      </c>
      <c r="W42" s="9"/>
      <c r="X42" s="9"/>
      <c r="Y42" s="9"/>
      <c r="Z42" s="9"/>
      <c r="AA42" s="9"/>
      <c r="AB42" s="9">
        <v>1</v>
      </c>
      <c r="AC42" s="9"/>
      <c r="AD42" s="9">
        <v>1</v>
      </c>
      <c r="AE42" s="9"/>
      <c r="AF42" s="9"/>
      <c r="AG42" s="9">
        <v>1</v>
      </c>
      <c r="AH42" s="9">
        <v>1</v>
      </c>
      <c r="AI42" s="9">
        <v>1</v>
      </c>
      <c r="AJ42" s="9">
        <v>1</v>
      </c>
      <c r="AK42" s="9">
        <v>1</v>
      </c>
      <c r="AL42" s="9">
        <v>1</v>
      </c>
      <c r="AM42" s="9">
        <v>1</v>
      </c>
      <c r="AN42" s="9">
        <v>1</v>
      </c>
      <c r="AO42" s="9">
        <v>1</v>
      </c>
      <c r="AP42" s="9"/>
    </row>
    <row r="43" s="2" customFormat="1" ht="20.1" customHeight="1" spans="1:42">
      <c r="A43" s="6">
        <v>25</v>
      </c>
      <c r="B43" s="10" t="s">
        <v>91</v>
      </c>
      <c r="C43" s="6"/>
      <c r="D43" s="6" t="s">
        <v>89</v>
      </c>
      <c r="E43" s="6">
        <v>5000</v>
      </c>
      <c r="F43" s="6">
        <f t="shared" si="0"/>
        <v>14</v>
      </c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>
        <v>4</v>
      </c>
      <c r="X43" s="6"/>
      <c r="Y43" s="6">
        <v>2</v>
      </c>
      <c r="Z43" s="6">
        <v>5</v>
      </c>
      <c r="AA43" s="6"/>
      <c r="AB43" s="6"/>
      <c r="AC43" s="6"/>
      <c r="AD43" s="6"/>
      <c r="AE43" s="6"/>
      <c r="AF43" s="6">
        <v>3</v>
      </c>
      <c r="AG43" s="6"/>
      <c r="AH43" s="6"/>
      <c r="AI43" s="6"/>
      <c r="AJ43" s="6"/>
      <c r="AK43" s="6"/>
      <c r="AL43" s="6"/>
      <c r="AM43" s="6"/>
      <c r="AN43" s="6"/>
      <c r="AO43" s="6"/>
      <c r="AP43" s="6"/>
    </row>
    <row r="44" s="2" customFormat="1" ht="20.1" customHeight="1" spans="1:42">
      <c r="A44" s="6">
        <v>26</v>
      </c>
      <c r="B44" s="10" t="s">
        <v>92</v>
      </c>
      <c r="C44" s="6" t="s">
        <v>46</v>
      </c>
      <c r="D44" s="6"/>
      <c r="E44" s="6">
        <v>8000</v>
      </c>
      <c r="F44" s="6">
        <f t="shared" si="0"/>
        <v>2</v>
      </c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>
        <v>1</v>
      </c>
      <c r="Z44" s="6"/>
      <c r="AA44" s="6">
        <v>1</v>
      </c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</row>
    <row r="45" s="2" customFormat="1" ht="20.1" customHeight="1" spans="1:42">
      <c r="A45" s="6">
        <v>26</v>
      </c>
      <c r="B45" s="10" t="s">
        <v>92</v>
      </c>
      <c r="C45" s="6" t="s">
        <v>48</v>
      </c>
      <c r="D45" s="6"/>
      <c r="E45" s="6">
        <v>5000</v>
      </c>
      <c r="F45" s="6">
        <f t="shared" si="0"/>
        <v>2</v>
      </c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>
        <v>1</v>
      </c>
      <c r="Z45" s="6"/>
      <c r="AA45" s="6">
        <v>1</v>
      </c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</row>
    <row r="46" ht="20.1" customHeight="1" spans="1:42">
      <c r="A46" s="6">
        <v>27</v>
      </c>
      <c r="B46" s="10" t="s">
        <v>93</v>
      </c>
      <c r="C46" s="6"/>
      <c r="D46" s="6" t="s">
        <v>68</v>
      </c>
      <c r="E46" s="6">
        <v>3000</v>
      </c>
      <c r="F46" s="6">
        <f t="shared" si="0"/>
        <v>10</v>
      </c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>
        <v>1</v>
      </c>
      <c r="V46" s="6"/>
      <c r="W46" s="6"/>
      <c r="X46" s="6">
        <v>1</v>
      </c>
      <c r="Y46" s="6"/>
      <c r="Z46" s="6">
        <v>5</v>
      </c>
      <c r="AA46" s="6"/>
      <c r="AB46" s="6"/>
      <c r="AC46" s="6">
        <v>3</v>
      </c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</row>
    <row r="47" ht="20.1" customHeight="1" spans="1:42">
      <c r="A47" s="6">
        <v>28</v>
      </c>
      <c r="B47" s="7" t="s">
        <v>94</v>
      </c>
      <c r="C47" s="6"/>
      <c r="D47" s="6"/>
      <c r="E47" s="6">
        <v>6000</v>
      </c>
      <c r="F47" s="6">
        <f t="shared" si="0"/>
        <v>8</v>
      </c>
      <c r="G47" s="9"/>
      <c r="H47" s="9">
        <v>1</v>
      </c>
      <c r="I47" s="9"/>
      <c r="J47" s="9"/>
      <c r="K47" s="9">
        <v>1</v>
      </c>
      <c r="L47" s="9"/>
      <c r="M47" s="9"/>
      <c r="N47" s="9"/>
      <c r="O47" s="9"/>
      <c r="P47" s="9"/>
      <c r="Q47" s="9"/>
      <c r="R47" s="9"/>
      <c r="S47" s="9">
        <v>1</v>
      </c>
      <c r="T47" s="9"/>
      <c r="U47" s="9"/>
      <c r="V47" s="9"/>
      <c r="W47" s="9"/>
      <c r="X47" s="9"/>
      <c r="Y47" s="9"/>
      <c r="Z47" s="9">
        <v>4</v>
      </c>
      <c r="AA47" s="9"/>
      <c r="AB47" s="9">
        <v>1</v>
      </c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</row>
    <row r="48" ht="20.1" customHeight="1" spans="1:42">
      <c r="A48" s="6">
        <v>29</v>
      </c>
      <c r="B48" s="10" t="s">
        <v>95</v>
      </c>
      <c r="C48" s="6"/>
      <c r="D48" s="6" t="s">
        <v>96</v>
      </c>
      <c r="E48" s="6">
        <v>10000</v>
      </c>
      <c r="F48" s="6">
        <f t="shared" si="0"/>
        <v>12</v>
      </c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>
        <v>5</v>
      </c>
      <c r="S48" s="6"/>
      <c r="T48" s="6"/>
      <c r="U48" s="6"/>
      <c r="V48" s="6"/>
      <c r="W48" s="6"/>
      <c r="X48" s="6"/>
      <c r="Y48" s="6"/>
      <c r="Z48" s="6">
        <v>5</v>
      </c>
      <c r="AA48" s="6"/>
      <c r="AB48" s="6"/>
      <c r="AC48" s="6">
        <v>2</v>
      </c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</row>
    <row r="49" ht="20.1" customHeight="1" spans="1:42">
      <c r="A49" s="6">
        <v>29</v>
      </c>
      <c r="B49" s="10" t="s">
        <v>95</v>
      </c>
      <c r="C49" s="6"/>
      <c r="D49" s="6" t="s">
        <v>97</v>
      </c>
      <c r="E49" s="6">
        <v>5000</v>
      </c>
      <c r="F49" s="6">
        <f t="shared" si="0"/>
        <v>12</v>
      </c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>
        <v>5</v>
      </c>
      <c r="S49" s="6"/>
      <c r="T49" s="6"/>
      <c r="U49" s="6"/>
      <c r="V49" s="6"/>
      <c r="W49" s="6"/>
      <c r="X49" s="6"/>
      <c r="Y49" s="6"/>
      <c r="Z49" s="6">
        <v>5</v>
      </c>
      <c r="AA49" s="6"/>
      <c r="AB49" s="6"/>
      <c r="AC49" s="6">
        <v>2</v>
      </c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</row>
    <row r="50" ht="20.1" customHeight="1" spans="1:42">
      <c r="A50" s="6">
        <v>30</v>
      </c>
      <c r="B50" s="10" t="s">
        <v>98</v>
      </c>
      <c r="C50" s="6" t="s">
        <v>46</v>
      </c>
      <c r="D50" s="11" t="s">
        <v>99</v>
      </c>
      <c r="E50" s="6">
        <v>8000</v>
      </c>
      <c r="F50" s="6">
        <f t="shared" si="0"/>
        <v>3</v>
      </c>
      <c r="G50" s="9"/>
      <c r="H50" s="9"/>
      <c r="I50" s="9"/>
      <c r="J50" s="9"/>
      <c r="K50" s="9"/>
      <c r="L50" s="9">
        <v>2</v>
      </c>
      <c r="M50" s="9"/>
      <c r="N50" s="9"/>
      <c r="O50" s="9"/>
      <c r="P50" s="9"/>
      <c r="Q50" s="9"/>
      <c r="R50" s="9"/>
      <c r="S50" s="9"/>
      <c r="T50" s="9">
        <v>1</v>
      </c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</row>
    <row r="51" ht="20.1" customHeight="1" spans="1:42">
      <c r="A51" s="6">
        <v>30</v>
      </c>
      <c r="B51" s="10" t="s">
        <v>98</v>
      </c>
      <c r="C51" s="6" t="s">
        <v>48</v>
      </c>
      <c r="D51" s="12"/>
      <c r="E51" s="6">
        <v>5000</v>
      </c>
      <c r="F51" s="6">
        <f t="shared" si="0"/>
        <v>5</v>
      </c>
      <c r="G51" s="9">
        <v>1</v>
      </c>
      <c r="H51" s="9"/>
      <c r="I51" s="9"/>
      <c r="J51" s="9">
        <v>1</v>
      </c>
      <c r="K51" s="9"/>
      <c r="L51" s="9">
        <v>2</v>
      </c>
      <c r="M51" s="9"/>
      <c r="N51" s="9"/>
      <c r="O51" s="9">
        <v>1</v>
      </c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</row>
    <row r="52" ht="20.1" customHeight="1" spans="1:42">
      <c r="A52" s="6">
        <v>30</v>
      </c>
      <c r="B52" s="7" t="s">
        <v>98</v>
      </c>
      <c r="C52" s="6" t="s">
        <v>49</v>
      </c>
      <c r="D52" s="13"/>
      <c r="E52" s="6">
        <v>3000</v>
      </c>
      <c r="F52" s="6">
        <f t="shared" si="0"/>
        <v>10</v>
      </c>
      <c r="G52" s="9"/>
      <c r="H52" s="9">
        <v>1</v>
      </c>
      <c r="I52" s="9"/>
      <c r="J52" s="9"/>
      <c r="K52" s="9">
        <v>1</v>
      </c>
      <c r="L52" s="9">
        <v>1</v>
      </c>
      <c r="M52" s="9"/>
      <c r="N52" s="9">
        <v>1</v>
      </c>
      <c r="O52" s="9"/>
      <c r="P52" s="9"/>
      <c r="Q52" s="9"/>
      <c r="R52" s="9"/>
      <c r="S52" s="9">
        <v>1</v>
      </c>
      <c r="T52" s="9"/>
      <c r="U52" s="9">
        <v>1</v>
      </c>
      <c r="V52" s="9"/>
      <c r="W52" s="9"/>
      <c r="X52" s="9"/>
      <c r="Y52" s="9"/>
      <c r="Z52" s="9"/>
      <c r="AA52" s="9"/>
      <c r="AB52" s="9"/>
      <c r="AC52" s="9">
        <v>1</v>
      </c>
      <c r="AD52" s="9">
        <v>1</v>
      </c>
      <c r="AE52" s="9"/>
      <c r="AF52" s="9"/>
      <c r="AG52" s="9"/>
      <c r="AH52" s="9"/>
      <c r="AI52" s="9"/>
      <c r="AJ52" s="9"/>
      <c r="AK52" s="9"/>
      <c r="AL52" s="9"/>
      <c r="AM52" s="9"/>
      <c r="AN52" s="9">
        <v>1</v>
      </c>
      <c r="AO52" s="9"/>
      <c r="AP52" s="9">
        <v>1</v>
      </c>
    </row>
    <row r="53" ht="20.1" customHeight="1" spans="1:42">
      <c r="A53" s="6">
        <v>31</v>
      </c>
      <c r="B53" s="10" t="s">
        <v>100</v>
      </c>
      <c r="C53" s="6"/>
      <c r="D53" s="6" t="s">
        <v>101</v>
      </c>
      <c r="E53" s="6">
        <v>10000</v>
      </c>
      <c r="F53" s="6">
        <f t="shared" si="0"/>
        <v>5</v>
      </c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>
        <v>5</v>
      </c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</row>
    <row r="54" s="2" customFormat="1" ht="20.1" customHeight="1" spans="1:42">
      <c r="A54" s="6">
        <v>32</v>
      </c>
      <c r="B54" s="7" t="s">
        <v>102</v>
      </c>
      <c r="C54" s="6"/>
      <c r="D54" s="6"/>
      <c r="E54" s="6">
        <v>5000</v>
      </c>
      <c r="F54" s="6">
        <f t="shared" si="0"/>
        <v>100</v>
      </c>
      <c r="G54" s="9">
        <v>3</v>
      </c>
      <c r="H54" s="9">
        <v>1</v>
      </c>
      <c r="I54" s="9">
        <v>1</v>
      </c>
      <c r="J54" s="9">
        <v>1</v>
      </c>
      <c r="K54" s="9">
        <v>2</v>
      </c>
      <c r="L54" s="9">
        <v>1</v>
      </c>
      <c r="M54" s="9">
        <v>3</v>
      </c>
      <c r="N54" s="9">
        <v>3</v>
      </c>
      <c r="O54" s="9">
        <v>1</v>
      </c>
      <c r="P54" s="9">
        <v>2</v>
      </c>
      <c r="Q54" s="9">
        <v>2</v>
      </c>
      <c r="R54" s="9">
        <v>1</v>
      </c>
      <c r="S54" s="9">
        <v>2</v>
      </c>
      <c r="T54" s="9">
        <v>2</v>
      </c>
      <c r="U54" s="9">
        <v>4</v>
      </c>
      <c r="V54" s="9">
        <v>2</v>
      </c>
      <c r="W54" s="9">
        <v>2</v>
      </c>
      <c r="X54" s="9">
        <v>4</v>
      </c>
      <c r="Y54" s="9">
        <v>3</v>
      </c>
      <c r="Z54" s="9">
        <v>1</v>
      </c>
      <c r="AA54" s="9">
        <v>4</v>
      </c>
      <c r="AB54" s="9">
        <v>4</v>
      </c>
      <c r="AC54" s="9">
        <v>2</v>
      </c>
      <c r="AD54" s="9">
        <v>3</v>
      </c>
      <c r="AE54" s="9">
        <v>2</v>
      </c>
      <c r="AF54" s="9">
        <v>3</v>
      </c>
      <c r="AG54" s="9">
        <v>4</v>
      </c>
      <c r="AH54" s="9">
        <v>1</v>
      </c>
      <c r="AI54" s="9">
        <v>3</v>
      </c>
      <c r="AJ54" s="9">
        <v>2</v>
      </c>
      <c r="AK54" s="9">
        <v>2</v>
      </c>
      <c r="AL54" s="9">
        <v>5</v>
      </c>
      <c r="AM54" s="9">
        <v>4</v>
      </c>
      <c r="AN54" s="9">
        <v>12</v>
      </c>
      <c r="AO54" s="9">
        <v>7</v>
      </c>
      <c r="AP54" s="9">
        <v>1</v>
      </c>
    </row>
    <row r="55" ht="20.1" customHeight="1" spans="1:42">
      <c r="A55" s="6">
        <v>33</v>
      </c>
      <c r="B55" s="10" t="s">
        <v>103</v>
      </c>
      <c r="C55" s="6"/>
      <c r="D55" s="6" t="s">
        <v>104</v>
      </c>
      <c r="E55" s="6">
        <v>5000</v>
      </c>
      <c r="F55" s="6">
        <f t="shared" si="0"/>
        <v>10</v>
      </c>
      <c r="G55" s="6"/>
      <c r="H55" s="6"/>
      <c r="I55" s="6"/>
      <c r="J55" s="6"/>
      <c r="K55" s="6"/>
      <c r="L55" s="6"/>
      <c r="M55" s="6">
        <v>3</v>
      </c>
      <c r="N55" s="6">
        <v>2</v>
      </c>
      <c r="O55" s="6"/>
      <c r="P55" s="6"/>
      <c r="Q55" s="6"/>
      <c r="R55" s="6"/>
      <c r="S55" s="6"/>
      <c r="T55" s="6"/>
      <c r="U55" s="6"/>
      <c r="V55" s="6"/>
      <c r="W55" s="6"/>
      <c r="X55" s="6"/>
      <c r="Y55" s="6">
        <v>5</v>
      </c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</row>
    <row r="56" ht="20.1" customHeight="1" spans="1:42">
      <c r="A56" s="6">
        <v>34</v>
      </c>
      <c r="B56" s="10" t="s">
        <v>105</v>
      </c>
      <c r="C56" s="6"/>
      <c r="D56" s="6" t="s">
        <v>106</v>
      </c>
      <c r="E56" s="6">
        <v>5000</v>
      </c>
      <c r="F56" s="6">
        <f t="shared" si="0"/>
        <v>10</v>
      </c>
      <c r="G56" s="6"/>
      <c r="H56" s="6"/>
      <c r="I56" s="6"/>
      <c r="J56" s="6"/>
      <c r="K56" s="6"/>
      <c r="L56" s="6"/>
      <c r="M56" s="6">
        <v>3</v>
      </c>
      <c r="N56" s="6">
        <v>2</v>
      </c>
      <c r="O56" s="6"/>
      <c r="P56" s="6"/>
      <c r="Q56" s="6"/>
      <c r="R56" s="6"/>
      <c r="S56" s="6"/>
      <c r="T56" s="6"/>
      <c r="U56" s="6"/>
      <c r="V56" s="6"/>
      <c r="W56" s="6"/>
      <c r="X56" s="6"/>
      <c r="Y56" s="6">
        <v>5</v>
      </c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</row>
  </sheetData>
  <mergeCells count="3">
    <mergeCell ref="D4:D6"/>
    <mergeCell ref="D18:D19"/>
    <mergeCell ref="D50:D52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panruozhe</cp:lastModifiedBy>
  <dcterms:created xsi:type="dcterms:W3CDTF">2006-09-13T11:21:00Z</dcterms:created>
  <dcterms:modified xsi:type="dcterms:W3CDTF">2017-10-11T07:12:49Z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2052-10.1.0.6750</vt:lpwstr>
  </property>
</Properties>
</file>