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Sheet1!$A$5:$R$238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<sst xmlns="http://schemas.openxmlformats.org/spreadsheetml/2006/main" count="90" uniqueCount="62">
  <si>
    <t>项目名称</t>
  </si>
  <si>
    <t>光华法学院国庆升旗仪式</t>
  </si>
  <si>
    <t>金秋晚会</t>
  </si>
  <si>
    <t>浙江大学光华法学院学生会学业与职业发展中心</t>
  </si>
  <si>
    <t>法学院参加本科生学习之路比赛</t>
  </si>
  <si>
    <t>“青春旋律 梦想启航”草坪音乐会
暨光华法学院团委艺愉身心系列活动第二期</t>
  </si>
  <si>
    <t>考研经验分享会（线上）</t>
  </si>
  <si>
    <t>北京竞天公诚律师事务所校园宣讲会</t>
  </si>
  <si>
    <t>中伦律师事务所校园宣讲会</t>
  </si>
  <si>
    <t>本科生就业经验分享</t>
  </si>
  <si>
    <t>第七届“德恒杯”论文大赛</t>
  </si>
  <si>
    <t>第二届“德恒杯”案例大赛</t>
  </si>
  <si>
    <t>之江校区2024 年“119”
应急逃生灭火演练趣味竞赛</t>
  </si>
  <si>
    <t>竹编＋扇面体验活动</t>
  </si>
  <si>
    <t>心系家国·走向世界：国际组织实习任职申请与政策解读</t>
  </si>
  <si>
    <t>明法研思 | 光华法学院本科生科研素养提升计划分享会</t>
  </si>
  <si>
    <t>法援开放日之走进杭州市法援中心</t>
  </si>
  <si>
    <t>留学分享会</t>
  </si>
  <si>
    <t>三好杯比赛</t>
  </si>
  <si>
    <t>第一期月轮律行活动</t>
  </si>
  <si>
    <t>第二期月轮律行活动</t>
  </si>
  <si>
    <t>第二十六次院学代会</t>
  </si>
  <si>
    <t>模拟法庭法学院本科生活动纪实</t>
  </si>
  <si>
    <t>检察专家进校园 第一讲</t>
  </si>
  <si>
    <t>民商法沙龙2025年第5期</t>
  </si>
  <si>
    <t>创享课堂第三期</t>
  </si>
  <si>
    <t>项目时间、地点</t>
  </si>
  <si>
    <t xml:space="preserve">2024年10月1日 之江校区 </t>
  </si>
  <si>
    <t>2024年10月 之江校区</t>
  </si>
  <si>
    <t>2024年10月11日 浙江大学紫金港校区北3教学楼-105室</t>
  </si>
  <si>
    <t>2024年11月17日 紫金港东区大草坪</t>
  </si>
  <si>
    <t>11月30日腾讯会议线上直播</t>
  </si>
  <si>
    <t>11月23日19点 腾讯会议</t>
  </si>
  <si>
    <t>12月20日 之江小礼堂</t>
  </si>
  <si>
    <t>2024年11月22日 之江校区篮球场</t>
  </si>
  <si>
    <t>2024年11月29日 浙江大学之江校区7号楼213</t>
  </si>
  <si>
    <t>2024-12-05
浙江大学之江校区曾宪梓教学楼</t>
  </si>
  <si>
    <t>2024年1025、1108、1122、1207、1220 紫金港校区</t>
  </si>
  <si>
    <t>杭州市法院中心</t>
  </si>
  <si>
    <t>2024.11.09日
14：00--18：00   
北3-105</t>
  </si>
  <si>
    <t>4月18日14:00 
之江校区曾楼203室</t>
  </si>
  <si>
    <t>2025.5.11
浙江大学紫金港校区北1-116</t>
  </si>
  <si>
    <t>紫金港校区 蒙民伟楼</t>
  </si>
  <si>
    <t>紫金港校区</t>
  </si>
  <si>
    <t>记实考评参考加分分值</t>
  </si>
  <si>
    <t>负责人</t>
  </si>
  <si>
    <t>周乃心</t>
  </si>
  <si>
    <t>邹涵宇</t>
  </si>
  <si>
    <t xml:space="preserve">杜晋林 </t>
  </si>
  <si>
    <t>俞龙</t>
  </si>
  <si>
    <t>位淑玉</t>
  </si>
  <si>
    <t>许琳</t>
  </si>
  <si>
    <t>叶芷辰</t>
  </si>
  <si>
    <t>邹政</t>
  </si>
  <si>
    <t>吴昊翔</t>
  </si>
  <si>
    <t>徐琳</t>
  </si>
  <si>
    <t xml:space="preserve">路文硕 </t>
  </si>
  <si>
    <t>沈子陶</t>
  </si>
  <si>
    <t>序号</t>
  </si>
  <si>
    <t>学号</t>
  </si>
  <si>
    <t>总分</t>
  </si>
  <si>
    <t>加分额度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</si>
</sst>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7049;&#28085;&#23431;\Desktop\&#22242;&#22996;&#38738;&#24535;&#37096;\&#12304;&#27963;&#21160;&#32426;&#23454;&#12305;&#22242;&#22996;&#38738;&#24535;&#37096;&#27963;&#21160;&#32426;&#23454;2024-2025\&#12304;&#27963;&#21160;&#32426;&#23454;&#12305;&#31532;&#20108;&#21313;&#20845;&#27425;&#38498;&#23398;&#20195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9">
          <cell r="C9">
            <v>3220106127</v>
          </cell>
          <cell r="D9">
            <v>2</v>
          </cell>
        </row>
        <row r="10">
          <cell r="C10">
            <v>3220103746</v>
          </cell>
          <cell r="D10">
            <v>2</v>
          </cell>
        </row>
        <row r="11">
          <cell r="C11">
            <v>3230106375</v>
          </cell>
          <cell r="D11">
            <v>2</v>
          </cell>
        </row>
        <row r="12">
          <cell r="C12">
            <v>3230104606</v>
          </cell>
          <cell r="D12">
            <v>2</v>
          </cell>
        </row>
        <row r="13">
          <cell r="C13">
            <v>3210102338</v>
          </cell>
          <cell r="D13">
            <v>2</v>
          </cell>
        </row>
        <row r="14">
          <cell r="C14">
            <v>3210106127</v>
          </cell>
          <cell r="D14">
            <v>2</v>
          </cell>
        </row>
        <row r="15">
          <cell r="C15">
            <v>3210101884</v>
          </cell>
          <cell r="D15">
            <v>2</v>
          </cell>
        </row>
        <row r="16">
          <cell r="C16">
            <v>3210102222</v>
          </cell>
          <cell r="D16">
            <v>2</v>
          </cell>
        </row>
        <row r="17">
          <cell r="C17">
            <v>3210105131</v>
          </cell>
          <cell r="D17">
            <v>2</v>
          </cell>
        </row>
        <row r="18">
          <cell r="C18">
            <v>3210101467</v>
          </cell>
          <cell r="D18">
            <v>2</v>
          </cell>
        </row>
        <row r="19">
          <cell r="C19">
            <v>3210105245</v>
          </cell>
          <cell r="D19">
            <v>2</v>
          </cell>
        </row>
        <row r="20">
          <cell r="C20">
            <v>3210104288</v>
          </cell>
          <cell r="D20">
            <v>2</v>
          </cell>
        </row>
        <row r="21">
          <cell r="C21">
            <v>3210105860</v>
          </cell>
          <cell r="D21">
            <v>2</v>
          </cell>
        </row>
        <row r="22">
          <cell r="C22">
            <v>3220102244</v>
          </cell>
          <cell r="D22">
            <v>2</v>
          </cell>
        </row>
        <row r="23">
          <cell r="C23">
            <v>3220105901</v>
          </cell>
          <cell r="D23">
            <v>2</v>
          </cell>
        </row>
        <row r="24">
          <cell r="C24">
            <v>3220102234</v>
          </cell>
          <cell r="D24">
            <v>2</v>
          </cell>
        </row>
        <row r="25">
          <cell r="C25">
            <v>3220105531</v>
          </cell>
          <cell r="D25">
            <v>2</v>
          </cell>
        </row>
        <row r="26">
          <cell r="C26">
            <v>3230101979</v>
          </cell>
          <cell r="D26">
            <v>2</v>
          </cell>
        </row>
        <row r="27">
          <cell r="C27">
            <v>3220105943</v>
          </cell>
          <cell r="D27">
            <v>2</v>
          </cell>
        </row>
        <row r="28">
          <cell r="C28">
            <v>3210104968</v>
          </cell>
          <cell r="D28">
            <v>2</v>
          </cell>
        </row>
        <row r="29">
          <cell r="C29">
            <v>3220100616</v>
          </cell>
          <cell r="D29">
            <v>2</v>
          </cell>
        </row>
        <row r="30">
          <cell r="C30">
            <v>3220103674</v>
          </cell>
          <cell r="D30">
            <v>2</v>
          </cell>
        </row>
        <row r="31">
          <cell r="C31">
            <v>3220103886</v>
          </cell>
          <cell r="D31">
            <v>2</v>
          </cell>
        </row>
        <row r="32">
          <cell r="C32">
            <v>3220103837</v>
          </cell>
          <cell r="D32">
            <v>2</v>
          </cell>
        </row>
        <row r="33">
          <cell r="C33">
            <v>3220104656</v>
          </cell>
          <cell r="D33">
            <v>2</v>
          </cell>
        </row>
        <row r="34">
          <cell r="C34">
            <v>3230102256</v>
          </cell>
          <cell r="D34">
            <v>2</v>
          </cell>
        </row>
        <row r="35">
          <cell r="C35">
            <v>3230102509</v>
          </cell>
          <cell r="D35">
            <v>2</v>
          </cell>
        </row>
        <row r="36">
          <cell r="C36">
            <v>3230104108</v>
          </cell>
          <cell r="D36">
            <v>2</v>
          </cell>
        </row>
        <row r="37">
          <cell r="C37">
            <v>3230101558</v>
          </cell>
          <cell r="D37">
            <v>2</v>
          </cell>
        </row>
        <row r="38">
          <cell r="C38">
            <v>3230102800</v>
          </cell>
          <cell r="D38">
            <v>2</v>
          </cell>
        </row>
        <row r="39">
          <cell r="C39">
            <v>3230100754</v>
          </cell>
          <cell r="D39">
            <v>2</v>
          </cell>
        </row>
        <row r="40">
          <cell r="C40">
            <v>3230103358</v>
          </cell>
          <cell r="D40">
            <v>2</v>
          </cell>
        </row>
        <row r="41">
          <cell r="C41">
            <v>3220103402</v>
          </cell>
          <cell r="D41">
            <v>2</v>
          </cell>
        </row>
        <row r="42">
          <cell r="C42">
            <v>3230100145</v>
          </cell>
          <cell r="D42">
            <v>2</v>
          </cell>
        </row>
        <row r="43">
          <cell r="C43">
            <v>3230104754</v>
          </cell>
          <cell r="D43">
            <v>2</v>
          </cell>
        </row>
        <row r="44">
          <cell r="C44">
            <v>3230102518</v>
          </cell>
          <cell r="D44">
            <v>2</v>
          </cell>
        </row>
        <row r="45">
          <cell r="C45">
            <v>3230104721</v>
          </cell>
          <cell r="D45">
            <v>2</v>
          </cell>
        </row>
        <row r="46">
          <cell r="C46">
            <v>3230105954</v>
          </cell>
          <cell r="D46">
            <v>2</v>
          </cell>
        </row>
        <row r="47">
          <cell r="C47">
            <v>3230102517</v>
          </cell>
          <cell r="D47">
            <v>2</v>
          </cell>
        </row>
        <row r="48">
          <cell r="C48">
            <v>3230104816</v>
          </cell>
          <cell r="D48">
            <v>2</v>
          </cell>
        </row>
        <row r="49">
          <cell r="C49">
            <v>3230104727</v>
          </cell>
          <cell r="D49">
            <v>2</v>
          </cell>
        </row>
        <row r="50">
          <cell r="C50">
            <v>3230102511</v>
          </cell>
          <cell r="D50">
            <v>2</v>
          </cell>
        </row>
        <row r="51">
          <cell r="C51">
            <v>3220102145</v>
          </cell>
          <cell r="D51">
            <v>2</v>
          </cell>
        </row>
        <row r="52">
          <cell r="C52">
            <v>3230104746</v>
          </cell>
          <cell r="D52">
            <v>2</v>
          </cell>
        </row>
        <row r="53">
          <cell r="C53">
            <v>3230103950</v>
          </cell>
          <cell r="D53">
            <v>2</v>
          </cell>
        </row>
        <row r="54">
          <cell r="C54">
            <v>3230106374</v>
          </cell>
          <cell r="D54">
            <v>2</v>
          </cell>
        </row>
        <row r="55">
          <cell r="C55">
            <v>3230104661</v>
          </cell>
          <cell r="D55">
            <v>2</v>
          </cell>
        </row>
        <row r="56">
          <cell r="C56">
            <v>3230104993</v>
          </cell>
          <cell r="D56">
            <v>2</v>
          </cell>
        </row>
        <row r="57">
          <cell r="C57">
            <v>3230102240</v>
          </cell>
          <cell r="D57">
            <v>2</v>
          </cell>
        </row>
        <row r="58">
          <cell r="C58">
            <v>3230103681</v>
          </cell>
          <cell r="D58">
            <v>2</v>
          </cell>
        </row>
        <row r="59">
          <cell r="C59">
            <v>3230106207</v>
          </cell>
          <cell r="D59">
            <v>2</v>
          </cell>
        </row>
        <row r="60">
          <cell r="C60">
            <v>3230102859</v>
          </cell>
          <cell r="D60">
            <v>2</v>
          </cell>
        </row>
        <row r="61">
          <cell r="C61">
            <v>3210106254</v>
          </cell>
          <cell r="D61">
            <v>2</v>
          </cell>
        </row>
        <row r="62">
          <cell r="C62">
            <v>3210102436</v>
          </cell>
          <cell r="D62">
            <v>2</v>
          </cell>
        </row>
        <row r="63">
          <cell r="C63">
            <v>3210102409</v>
          </cell>
          <cell r="D63">
            <v>2</v>
          </cell>
        </row>
        <row r="64">
          <cell r="C64">
            <v>3230101971</v>
          </cell>
          <cell r="D64">
            <v>2</v>
          </cell>
        </row>
        <row r="65">
          <cell r="C65">
            <v>3220105530</v>
          </cell>
          <cell r="D65">
            <v>2</v>
          </cell>
        </row>
        <row r="66">
          <cell r="C66">
            <v>3230100200</v>
          </cell>
          <cell r="D66">
            <v>2</v>
          </cell>
        </row>
        <row r="67">
          <cell r="C67">
            <v>3230104170</v>
          </cell>
          <cell r="D67">
            <v>2</v>
          </cell>
        </row>
        <row r="68">
          <cell r="C68">
            <v>3230103349</v>
          </cell>
          <cell r="D68">
            <v>2</v>
          </cell>
        </row>
        <row r="69">
          <cell r="C69">
            <v>3230100297</v>
          </cell>
          <cell r="D69">
            <v>2</v>
          </cell>
        </row>
        <row r="70">
          <cell r="C70">
            <v>3220105048</v>
          </cell>
          <cell r="D70">
            <v>2</v>
          </cell>
        </row>
        <row r="71">
          <cell r="C71">
            <v>3220102554</v>
          </cell>
          <cell r="D71">
            <v>2</v>
          </cell>
        </row>
        <row r="72">
          <cell r="C72">
            <v>3220105522</v>
          </cell>
          <cell r="D72">
            <v>2</v>
          </cell>
        </row>
        <row r="73">
          <cell r="C73">
            <v>3220103997</v>
          </cell>
          <cell r="D73">
            <v>2</v>
          </cell>
        </row>
        <row r="74">
          <cell r="C74">
            <v>3220104906</v>
          </cell>
          <cell r="D74">
            <v>2</v>
          </cell>
        </row>
        <row r="75">
          <cell r="C75">
            <v>3220102120</v>
          </cell>
          <cell r="D75">
            <v>2</v>
          </cell>
        </row>
        <row r="76">
          <cell r="C76">
            <v>3220106404</v>
          </cell>
          <cell r="D76">
            <v>2</v>
          </cell>
        </row>
        <row r="77">
          <cell r="C77">
            <v>3220104593</v>
          </cell>
          <cell r="D77">
            <v>2</v>
          </cell>
        </row>
        <row r="78">
          <cell r="C78">
            <v>3220104587</v>
          </cell>
          <cell r="D78">
            <v>2</v>
          </cell>
        </row>
        <row r="79">
          <cell r="C79">
            <v>3210106109</v>
          </cell>
          <cell r="D79">
            <v>2</v>
          </cell>
        </row>
        <row r="80">
          <cell r="C80">
            <v>3210103527</v>
          </cell>
          <cell r="D80">
            <v>2</v>
          </cell>
        </row>
        <row r="81">
          <cell r="C81">
            <v>3220102962</v>
          </cell>
          <cell r="D81">
            <v>2</v>
          </cell>
        </row>
        <row r="82">
          <cell r="C82">
            <v>3220102058</v>
          </cell>
          <cell r="D82">
            <v>2</v>
          </cell>
        </row>
        <row r="83">
          <cell r="C83">
            <v>3220102054</v>
          </cell>
          <cell r="D83">
            <v>2</v>
          </cell>
        </row>
        <row r="84">
          <cell r="C84">
            <v>3220104139</v>
          </cell>
          <cell r="D84">
            <v>2</v>
          </cell>
        </row>
        <row r="85">
          <cell r="C85">
            <v>3220104596</v>
          </cell>
          <cell r="D85">
            <v>2</v>
          </cell>
        </row>
        <row r="86">
          <cell r="C86">
            <v>3220102603</v>
          </cell>
          <cell r="D86">
            <v>2</v>
          </cell>
        </row>
        <row r="87">
          <cell r="C87">
            <v>3220102586</v>
          </cell>
          <cell r="D87">
            <v>2</v>
          </cell>
        </row>
        <row r="88">
          <cell r="C88">
            <v>3230102747</v>
          </cell>
          <cell r="D88">
            <v>2</v>
          </cell>
        </row>
        <row r="89">
          <cell r="C89">
            <v>3230100485</v>
          </cell>
          <cell r="D89">
            <v>2</v>
          </cell>
        </row>
        <row r="90">
          <cell r="C90">
            <v>3230102795</v>
          </cell>
          <cell r="D90">
            <v>2</v>
          </cell>
        </row>
        <row r="91">
          <cell r="C91">
            <v>3230103435</v>
          </cell>
          <cell r="D91">
            <v>2</v>
          </cell>
        </row>
        <row r="92">
          <cell r="C92">
            <v>3220105210</v>
          </cell>
          <cell r="D92">
            <v>2</v>
          </cell>
        </row>
        <row r="93">
          <cell r="C93">
            <v>3220102598</v>
          </cell>
          <cell r="D93">
            <v>2</v>
          </cell>
        </row>
        <row r="94">
          <cell r="C94">
            <v>3220103981</v>
          </cell>
          <cell r="D94">
            <v>2</v>
          </cell>
        </row>
        <row r="95">
          <cell r="C95">
            <v>3230105298</v>
          </cell>
          <cell r="D95">
            <v>2</v>
          </cell>
        </row>
        <row r="96">
          <cell r="C96">
            <v>3230105027</v>
          </cell>
          <cell r="D96">
            <v>2</v>
          </cell>
        </row>
        <row r="97">
          <cell r="C97">
            <v>3230100477</v>
          </cell>
          <cell r="D97">
            <v>2</v>
          </cell>
        </row>
        <row r="98">
          <cell r="C98">
            <v>3230102662</v>
          </cell>
          <cell r="D98">
            <v>2</v>
          </cell>
        </row>
        <row r="99">
          <cell r="C99">
            <v>3230106417</v>
          </cell>
          <cell r="D9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9"/>
  <sheetViews>
    <sheetView tabSelected="1" zoomScale="145" zoomScaleNormal="145" workbookViewId="0">
      <pane xSplit="1" ySplit="4" topLeftCell="Z65" activePane="bottomRight" state="frozen"/>
      <selection/>
      <selection pane="topRight"/>
      <selection pane="bottomLeft"/>
      <selection pane="bottomRight" activeCell="AB77" sqref="AB77"/>
    </sheetView>
  </sheetViews>
  <sheetFormatPr defaultColWidth="8.88888888888889" defaultRowHeight="15.6"/>
  <cols>
    <col min="1" max="1" width="8.88888888888889" style="1"/>
    <col min="2" max="2" width="15.6666666666667" style="3" customWidth="1"/>
    <col min="3" max="3" width="8.88888888888889" style="1"/>
    <col min="4" max="4" width="24.5555555555556" style="1" customWidth="1"/>
    <col min="5" max="5" width="20.8888888888889" style="1" customWidth="1"/>
    <col min="6" max="6" width="50.8888888888889" style="1" customWidth="1"/>
    <col min="7" max="7" width="35.7037037037037" style="1" customWidth="1"/>
    <col min="8" max="8" width="41.7037037037037" style="1" customWidth="1"/>
    <col min="9" max="9" width="28.4259259259259" style="1" customWidth="1"/>
    <col min="10" max="10" width="35.037037037037" style="1" customWidth="1"/>
    <col min="11" max="11" width="28.0925925925926" style="1" customWidth="1"/>
    <col min="12" max="12" width="27.1481481481481" style="1" customWidth="1"/>
    <col min="13" max="13" width="26.5833333333333" style="1" customWidth="1"/>
    <col min="14" max="14" width="26.6666666666667" style="1" customWidth="1"/>
    <col min="15" max="15" width="26.4444444444444" style="1" customWidth="1"/>
    <col min="16" max="16" width="38.0555555555556" style="1" customWidth="1"/>
    <col min="17" max="17" width="33.2222222222222" style="1" customWidth="1"/>
    <col min="18" max="18" width="30.8703703703704" style="1" customWidth="1"/>
    <col min="19" max="19" width="18.4351851851852" style="1" customWidth="1"/>
    <col min="20" max="20" width="19.2314814814815" style="1" customWidth="1"/>
    <col min="21" max="21" width="22.7314814814815" style="1" customWidth="1"/>
    <col min="22" max="22" width="22.7222222222222" style="1" customWidth="1"/>
    <col min="23" max="23" width="22.0555555555556" style="1" customWidth="1"/>
    <col min="24" max="24" width="20.8518518518519" style="1" customWidth="1"/>
    <col min="25" max="25" width="32.9907407407407" style="1" customWidth="1"/>
    <col min="26" max="26" width="25.462962962963" style="1" customWidth="1"/>
    <col min="27" max="27" width="25.8981481481481" style="1" customWidth="1"/>
    <col min="28" max="28" width="30.5740740740741" style="1" customWidth="1"/>
    <col min="29" max="16384" width="8.88888888888889" style="1"/>
  </cols>
  <sheetData>
    <row r="1" ht="41" customHeight="1" spans="1:28">
      <c r="A1" s="4" t="s">
        <v>0</v>
      </c>
      <c r="B1" s="5"/>
      <c r="C1" s="6"/>
      <c r="D1" s="1" t="s">
        <v>1</v>
      </c>
      <c r="E1" s="1" t="s">
        <v>2</v>
      </c>
      <c r="F1" s="1" t="s">
        <v>3</v>
      </c>
      <c r="G1" s="1" t="s">
        <v>4</v>
      </c>
      <c r="H1" s="7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7" t="s">
        <v>12</v>
      </c>
      <c r="P1" s="1" t="s">
        <v>13</v>
      </c>
      <c r="Q1" s="7" t="s">
        <v>14</v>
      </c>
      <c r="R1" s="7" t="s">
        <v>15</v>
      </c>
      <c r="S1" s="7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t="s">
        <v>24</v>
      </c>
      <c r="AB1" s="1" t="s">
        <v>25</v>
      </c>
    </row>
    <row r="2" s="1" customFormat="1" ht="43.2" spans="1:27">
      <c r="A2" s="4" t="s">
        <v>26</v>
      </c>
      <c r="B2" s="5"/>
      <c r="C2" s="6"/>
      <c r="D2" s="1" t="s">
        <v>27</v>
      </c>
      <c r="E2" s="1" t="s">
        <v>28</v>
      </c>
      <c r="F2" s="1" t="s">
        <v>29</v>
      </c>
      <c r="H2" s="1" t="s">
        <v>30</v>
      </c>
      <c r="I2" s="1" t="s">
        <v>31</v>
      </c>
      <c r="J2" s="19">
        <v>45636</v>
      </c>
      <c r="K2" s="19">
        <v>45588</v>
      </c>
      <c r="L2" s="1" t="s">
        <v>32</v>
      </c>
      <c r="M2" s="1" t="s">
        <v>33</v>
      </c>
      <c r="N2" s="1" t="s">
        <v>33</v>
      </c>
      <c r="O2" s="7" t="s">
        <v>34</v>
      </c>
      <c r="P2" s="7" t="s">
        <v>35</v>
      </c>
      <c r="Q2" s="7" t="s">
        <v>36</v>
      </c>
      <c r="R2" s="7" t="s">
        <v>37</v>
      </c>
      <c r="S2" s="1" t="s">
        <v>38</v>
      </c>
      <c r="T2" s="7" t="s">
        <v>39</v>
      </c>
      <c r="X2" s="7" t="s">
        <v>40</v>
      </c>
      <c r="Y2" s="7" t="s">
        <v>41</v>
      </c>
      <c r="Z2" s="1" t="s">
        <v>42</v>
      </c>
      <c r="AA2" s="1" t="s">
        <v>43</v>
      </c>
    </row>
    <row r="3" spans="1:28">
      <c r="A3" s="4" t="s">
        <v>44</v>
      </c>
      <c r="B3" s="5"/>
      <c r="C3" s="6"/>
      <c r="D3" s="1">
        <v>1</v>
      </c>
      <c r="E3" s="1">
        <v>1</v>
      </c>
      <c r="F3" s="1">
        <v>1</v>
      </c>
      <c r="G3" s="1">
        <v>3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2</v>
      </c>
      <c r="Y3" s="1">
        <v>0.5</v>
      </c>
      <c r="Z3" s="1">
        <v>1</v>
      </c>
      <c r="AA3" s="1">
        <v>1</v>
      </c>
      <c r="AB3" s="1">
        <v>3</v>
      </c>
    </row>
    <row r="4" s="1" customFormat="1" spans="1:25">
      <c r="A4" s="8" t="s">
        <v>45</v>
      </c>
      <c r="B4" s="9"/>
      <c r="C4" s="10"/>
      <c r="F4" s="1" t="s">
        <v>46</v>
      </c>
      <c r="H4" s="1" t="s">
        <v>47</v>
      </c>
      <c r="I4" s="1" t="s">
        <v>46</v>
      </c>
      <c r="J4" s="1" t="s">
        <v>48</v>
      </c>
      <c r="K4" s="1" t="s">
        <v>49</v>
      </c>
      <c r="L4" s="1" t="s">
        <v>46</v>
      </c>
      <c r="O4" s="1" t="s">
        <v>50</v>
      </c>
      <c r="P4" s="1" t="s">
        <v>51</v>
      </c>
      <c r="Q4" s="1" t="s">
        <v>52</v>
      </c>
      <c r="R4" s="1" t="s">
        <v>53</v>
      </c>
      <c r="S4" s="1" t="s">
        <v>54</v>
      </c>
      <c r="T4" s="1" t="s">
        <v>46</v>
      </c>
      <c r="U4" s="1" t="s">
        <v>55</v>
      </c>
      <c r="X4" s="1" t="s">
        <v>56</v>
      </c>
      <c r="Y4" s="1" t="s">
        <v>57</v>
      </c>
    </row>
    <row r="5" s="2" customFormat="1" spans="1:28">
      <c r="A5" s="2" t="s">
        <v>58</v>
      </c>
      <c r="B5" s="11" t="s">
        <v>59</v>
      </c>
      <c r="C5" s="2" t="s">
        <v>60</v>
      </c>
      <c r="D5" s="2" t="s">
        <v>61</v>
      </c>
      <c r="E5" s="2" t="s">
        <v>61</v>
      </c>
      <c r="F5" s="2" t="s">
        <v>61</v>
      </c>
      <c r="G5" s="2" t="s">
        <v>61</v>
      </c>
      <c r="H5" s="2" t="s">
        <v>61</v>
      </c>
      <c r="I5" s="2" t="s">
        <v>61</v>
      </c>
      <c r="J5" s="2" t="s">
        <v>61</v>
      </c>
      <c r="K5" s="2" t="s">
        <v>61</v>
      </c>
      <c r="L5" s="2" t="s">
        <v>61</v>
      </c>
      <c r="M5" s="2" t="s">
        <v>61</v>
      </c>
      <c r="N5" s="2" t="s">
        <v>61</v>
      </c>
      <c r="O5" s="20" t="s">
        <v>61</v>
      </c>
      <c r="P5" s="2" t="s">
        <v>61</v>
      </c>
      <c r="Q5" s="2" t="s">
        <v>61</v>
      </c>
      <c r="R5" s="2" t="s">
        <v>61</v>
      </c>
      <c r="S5" s="2" t="s">
        <v>61</v>
      </c>
      <c r="T5" s="2" t="s">
        <v>61</v>
      </c>
      <c r="U5" s="2" t="s">
        <v>61</v>
      </c>
      <c r="V5" s="2" t="s">
        <v>61</v>
      </c>
      <c r="W5" s="2" t="s">
        <v>61</v>
      </c>
      <c r="X5" s="2" t="s">
        <v>61</v>
      </c>
      <c r="Y5" s="2" t="s">
        <v>61</v>
      </c>
      <c r="Z5" s="2" t="s">
        <v>61</v>
      </c>
      <c r="AA5" s="2" t="s">
        <v>61</v>
      </c>
      <c r="AB5" s="2" t="s">
        <v>61</v>
      </c>
    </row>
    <row r="6" s="2" customFormat="1" spans="1:24">
      <c r="A6" s="2">
        <v>2</v>
      </c>
      <c r="B6" s="12">
        <v>3210101467</v>
      </c>
      <c r="C6" s="2">
        <f>SUM(D6:AA6)</f>
        <v>3</v>
      </c>
      <c r="P6" s="21">
        <v>1</v>
      </c>
      <c r="X6" s="2">
        <f>VLOOKUP(B6,[1]Sheet1!$C9:$D100,2,FALSE)</f>
        <v>2</v>
      </c>
    </row>
    <row r="7" s="2" customFormat="1" spans="1:4">
      <c r="A7" s="2">
        <v>3</v>
      </c>
      <c r="B7" s="12">
        <v>3210101767</v>
      </c>
      <c r="C7" s="2">
        <f t="shared" ref="C7:C70" si="0">SUM(D7:AA7)</f>
        <v>2</v>
      </c>
      <c r="D7" s="2">
        <v>2</v>
      </c>
    </row>
    <row r="8" s="2" customFormat="1" spans="1:8">
      <c r="A8" s="2">
        <v>4</v>
      </c>
      <c r="B8" s="11">
        <v>3210102334</v>
      </c>
      <c r="C8" s="2">
        <f t="shared" si="0"/>
        <v>1</v>
      </c>
      <c r="H8" s="2">
        <v>1</v>
      </c>
    </row>
    <row r="9" s="2" customFormat="1" spans="1:4">
      <c r="A9" s="2">
        <v>5</v>
      </c>
      <c r="B9" s="12">
        <v>3210102337</v>
      </c>
      <c r="C9" s="2">
        <f t="shared" si="0"/>
        <v>2</v>
      </c>
      <c r="D9" s="2">
        <v>2</v>
      </c>
    </row>
    <row r="10" s="2" customFormat="1" spans="1:11">
      <c r="A10" s="2">
        <v>6</v>
      </c>
      <c r="B10" s="13">
        <v>3210102418</v>
      </c>
      <c r="C10" s="2">
        <f t="shared" si="0"/>
        <v>1</v>
      </c>
      <c r="K10" s="2">
        <v>1</v>
      </c>
    </row>
    <row r="11" s="2" customFormat="1" spans="1:4">
      <c r="A11" s="2">
        <v>7</v>
      </c>
      <c r="B11" s="12">
        <v>3210102429</v>
      </c>
      <c r="C11" s="2">
        <f t="shared" si="0"/>
        <v>2</v>
      </c>
      <c r="D11" s="2">
        <v>2</v>
      </c>
    </row>
    <row r="12" s="2" customFormat="1" spans="1:11">
      <c r="A12" s="2">
        <v>8</v>
      </c>
      <c r="B12" s="13">
        <v>3210102572</v>
      </c>
      <c r="C12" s="2">
        <f t="shared" si="0"/>
        <v>1</v>
      </c>
      <c r="K12" s="2">
        <v>1</v>
      </c>
    </row>
    <row r="13" s="2" customFormat="1" spans="1:11">
      <c r="A13" s="2">
        <v>9</v>
      </c>
      <c r="B13" s="13">
        <v>3210104016</v>
      </c>
      <c r="C13" s="2">
        <f t="shared" si="0"/>
        <v>1</v>
      </c>
      <c r="K13" s="2">
        <v>1</v>
      </c>
    </row>
    <row r="14" s="2" customFormat="1" spans="1:17">
      <c r="A14" s="2">
        <v>10</v>
      </c>
      <c r="B14" s="12">
        <v>3210104386</v>
      </c>
      <c r="C14" s="2">
        <f t="shared" si="0"/>
        <v>1</v>
      </c>
      <c r="Q14" s="2">
        <v>1</v>
      </c>
    </row>
    <row r="15" s="2" customFormat="1" spans="1:6">
      <c r="A15" s="2">
        <v>11</v>
      </c>
      <c r="B15" s="12">
        <v>3210104472</v>
      </c>
      <c r="C15" s="2">
        <f t="shared" si="0"/>
        <v>1</v>
      </c>
      <c r="F15" s="2">
        <v>1</v>
      </c>
    </row>
    <row r="16" s="2" customFormat="1" spans="1:12">
      <c r="A16" s="2">
        <v>12</v>
      </c>
      <c r="B16" s="14">
        <v>3210104760</v>
      </c>
      <c r="C16" s="2">
        <f t="shared" si="0"/>
        <v>1</v>
      </c>
      <c r="L16" s="2">
        <v>1</v>
      </c>
    </row>
    <row r="17" s="2" customFormat="1" spans="1:16">
      <c r="A17" s="2">
        <v>13</v>
      </c>
      <c r="B17" s="12">
        <v>3210104954</v>
      </c>
      <c r="C17" s="2">
        <f t="shared" si="0"/>
        <v>1</v>
      </c>
      <c r="P17" s="21">
        <v>1</v>
      </c>
    </row>
    <row r="18" s="2" customFormat="1" spans="1:11">
      <c r="A18" s="2">
        <v>14</v>
      </c>
      <c r="B18" s="13">
        <v>3210105763</v>
      </c>
      <c r="C18" s="2">
        <f t="shared" si="0"/>
        <v>1</v>
      </c>
      <c r="K18" s="2">
        <v>1</v>
      </c>
    </row>
    <row r="19" s="2" customFormat="1" spans="1:16">
      <c r="A19" s="2">
        <v>15</v>
      </c>
      <c r="B19" s="12">
        <v>3210106312</v>
      </c>
      <c r="C19" s="2">
        <f t="shared" si="0"/>
        <v>1</v>
      </c>
      <c r="P19" s="21">
        <v>1</v>
      </c>
    </row>
    <row r="20" s="2" customFormat="1" spans="1:17">
      <c r="A20" s="2">
        <v>16</v>
      </c>
      <c r="B20" s="15">
        <v>3220100441</v>
      </c>
      <c r="C20" s="2">
        <f t="shared" si="0"/>
        <v>4</v>
      </c>
      <c r="E20" s="2">
        <v>1</v>
      </c>
      <c r="I20" s="2">
        <v>1</v>
      </c>
      <c r="P20" s="2">
        <v>1</v>
      </c>
      <c r="Q20" s="2">
        <v>1</v>
      </c>
    </row>
    <row r="21" s="2" customFormat="1" spans="1:22">
      <c r="A21" s="2">
        <v>17</v>
      </c>
      <c r="B21" s="12">
        <v>3220100524</v>
      </c>
      <c r="C21" s="2">
        <f t="shared" si="0"/>
        <v>6</v>
      </c>
      <c r="D21" s="2">
        <v>2</v>
      </c>
      <c r="G21" s="2">
        <v>3</v>
      </c>
      <c r="V21" s="2">
        <v>1</v>
      </c>
    </row>
    <row r="22" s="2" customFormat="1" spans="1:23">
      <c r="A22" s="2">
        <v>18</v>
      </c>
      <c r="B22" s="12">
        <v>3220100580</v>
      </c>
      <c r="C22" s="2">
        <f t="shared" si="0"/>
        <v>4</v>
      </c>
      <c r="L22" s="2">
        <v>1</v>
      </c>
      <c r="Q22" s="2">
        <v>1</v>
      </c>
      <c r="V22" s="2">
        <v>1</v>
      </c>
      <c r="W22" s="2">
        <v>1</v>
      </c>
    </row>
    <row r="23" s="2" customFormat="1" spans="1:27">
      <c r="A23" s="2">
        <v>19</v>
      </c>
      <c r="B23" s="13">
        <v>3220100616</v>
      </c>
      <c r="C23" s="2">
        <f t="shared" si="0"/>
        <v>9.5</v>
      </c>
      <c r="G23" s="2">
        <v>3</v>
      </c>
      <c r="M23" s="2">
        <v>1</v>
      </c>
      <c r="P23" s="2">
        <v>1</v>
      </c>
      <c r="Q23" s="2">
        <v>1</v>
      </c>
      <c r="X23" s="2">
        <f>VLOOKUP(B23,[1]Sheet1!$C26:$D117,2,FALSE)</f>
        <v>2</v>
      </c>
      <c r="Y23" s="2">
        <v>0.5</v>
      </c>
      <c r="AA23" s="2">
        <v>1</v>
      </c>
    </row>
    <row r="24" s="2" customFormat="1" spans="1:7">
      <c r="A24" s="2">
        <v>20</v>
      </c>
      <c r="B24" s="13">
        <v>3220100769</v>
      </c>
      <c r="C24" s="2">
        <f t="shared" si="0"/>
        <v>3</v>
      </c>
      <c r="G24" s="2">
        <v>3</v>
      </c>
    </row>
    <row r="25" s="2" customFormat="1" spans="1:23">
      <c r="A25" s="2">
        <v>21</v>
      </c>
      <c r="B25" s="12">
        <v>3220100855</v>
      </c>
      <c r="C25" s="2">
        <f t="shared" si="0"/>
        <v>5</v>
      </c>
      <c r="D25" s="2">
        <v>2</v>
      </c>
      <c r="E25" s="2">
        <v>1</v>
      </c>
      <c r="I25" s="2">
        <v>1</v>
      </c>
      <c r="W25" s="2">
        <v>1</v>
      </c>
    </row>
    <row r="26" s="2" customFormat="1" spans="1:5">
      <c r="A26" s="2">
        <v>22</v>
      </c>
      <c r="B26" s="16">
        <v>3220101325</v>
      </c>
      <c r="C26" s="2">
        <f t="shared" si="0"/>
        <v>1</v>
      </c>
      <c r="E26" s="2">
        <v>1</v>
      </c>
    </row>
    <row r="27" s="2" customFormat="1" spans="1:17">
      <c r="A27" s="2">
        <v>23</v>
      </c>
      <c r="B27" s="17">
        <v>3220101813</v>
      </c>
      <c r="C27" s="2">
        <f t="shared" si="0"/>
        <v>1</v>
      </c>
      <c r="Q27" s="2">
        <v>1</v>
      </c>
    </row>
    <row r="28" s="2" customFormat="1" spans="1:23">
      <c r="A28" s="2">
        <v>24</v>
      </c>
      <c r="B28" s="16">
        <v>3220101974</v>
      </c>
      <c r="C28" s="2">
        <f t="shared" si="0"/>
        <v>3</v>
      </c>
      <c r="E28" s="2">
        <v>1</v>
      </c>
      <c r="I28" s="2">
        <v>1</v>
      </c>
      <c r="W28" s="2">
        <v>1</v>
      </c>
    </row>
    <row r="29" s="2" customFormat="1" spans="1:24">
      <c r="A29" s="2">
        <v>25</v>
      </c>
      <c r="B29" s="16">
        <v>3220102054</v>
      </c>
      <c r="C29" s="2">
        <f t="shared" si="0"/>
        <v>4</v>
      </c>
      <c r="E29" s="2">
        <v>1</v>
      </c>
      <c r="I29" s="2">
        <v>1</v>
      </c>
      <c r="X29" s="2">
        <f>VLOOKUP(B29,[1]Sheet1!$C32:$D123,2,FALSE)</f>
        <v>2</v>
      </c>
    </row>
    <row r="30" s="2" customFormat="1" spans="1:5">
      <c r="A30" s="2">
        <v>26</v>
      </c>
      <c r="B30" s="15">
        <v>3220102106</v>
      </c>
      <c r="C30" s="2">
        <f t="shared" si="0"/>
        <v>1</v>
      </c>
      <c r="E30" s="2">
        <v>1</v>
      </c>
    </row>
    <row r="31" s="2" customFormat="1" spans="1:5">
      <c r="A31" s="2">
        <v>27</v>
      </c>
      <c r="B31" s="15">
        <v>3220102107</v>
      </c>
      <c r="C31" s="2">
        <f t="shared" si="0"/>
        <v>1</v>
      </c>
      <c r="E31" s="2">
        <v>1</v>
      </c>
    </row>
    <row r="32" s="2" customFormat="1" spans="1:22">
      <c r="A32" s="2">
        <v>28</v>
      </c>
      <c r="B32" s="15">
        <v>3220102109</v>
      </c>
      <c r="C32" s="2">
        <f t="shared" si="0"/>
        <v>3</v>
      </c>
      <c r="E32" s="2">
        <v>1</v>
      </c>
      <c r="I32" s="2">
        <v>1</v>
      </c>
      <c r="V32" s="2">
        <v>1</v>
      </c>
    </row>
    <row r="33" s="2" customFormat="1" spans="1:9">
      <c r="A33" s="2">
        <v>29</v>
      </c>
      <c r="B33" s="11">
        <v>3220102114</v>
      </c>
      <c r="C33" s="2">
        <f t="shared" si="0"/>
        <v>1</v>
      </c>
      <c r="I33" s="2">
        <v>1</v>
      </c>
    </row>
    <row r="34" s="2" customFormat="1" spans="1:24">
      <c r="A34" s="2">
        <v>30</v>
      </c>
      <c r="B34" s="15">
        <v>3220102120</v>
      </c>
      <c r="C34" s="2">
        <f t="shared" si="0"/>
        <v>3</v>
      </c>
      <c r="E34" s="2">
        <v>1</v>
      </c>
      <c r="X34" s="2">
        <f>VLOOKUP(B34,[1]Sheet1!$C37:$D128,2,FALSE)</f>
        <v>2</v>
      </c>
    </row>
    <row r="35" s="2" customFormat="1" spans="1:28">
      <c r="A35" s="2">
        <v>31</v>
      </c>
      <c r="B35" s="13">
        <v>3220102145</v>
      </c>
      <c r="C35" s="2">
        <f t="shared" si="0"/>
        <v>5</v>
      </c>
      <c r="K35" s="2">
        <v>1</v>
      </c>
      <c r="S35" s="2">
        <v>1</v>
      </c>
      <c r="U35" s="2">
        <v>1</v>
      </c>
      <c r="X35" s="2">
        <f>VLOOKUP(B35,[1]Sheet1!$C38:$D129,2,FALSE)</f>
        <v>2</v>
      </c>
      <c r="AB35" s="2">
        <v>3</v>
      </c>
    </row>
    <row r="36" s="2" customFormat="1" spans="1:22">
      <c r="A36" s="2">
        <v>32</v>
      </c>
      <c r="B36" s="17">
        <v>3220102161</v>
      </c>
      <c r="C36" s="2">
        <f t="shared" si="0"/>
        <v>3</v>
      </c>
      <c r="Q36" s="2">
        <v>1</v>
      </c>
      <c r="S36" s="2">
        <v>1</v>
      </c>
      <c r="V36" s="2">
        <v>1</v>
      </c>
    </row>
    <row r="37" s="2" customFormat="1" spans="1:17">
      <c r="A37" s="2">
        <v>33</v>
      </c>
      <c r="B37" s="13">
        <v>3220102224</v>
      </c>
      <c r="C37" s="2">
        <f t="shared" si="0"/>
        <v>5</v>
      </c>
      <c r="G37" s="2">
        <v>3</v>
      </c>
      <c r="I37" s="2">
        <v>1</v>
      </c>
      <c r="Q37" s="2">
        <v>1</v>
      </c>
    </row>
    <row r="38" s="2" customFormat="1" spans="1:9">
      <c r="A38" s="2">
        <v>34</v>
      </c>
      <c r="B38" s="15">
        <v>3220102234</v>
      </c>
      <c r="C38" s="2">
        <f t="shared" si="0"/>
        <v>2</v>
      </c>
      <c r="E38" s="2">
        <v>1</v>
      </c>
      <c r="I38" s="2">
        <v>1</v>
      </c>
    </row>
    <row r="39" s="2" customFormat="1" spans="1:23">
      <c r="A39" s="2">
        <v>35</v>
      </c>
      <c r="B39" s="13">
        <v>3220102244</v>
      </c>
      <c r="C39" s="2">
        <f t="shared" si="0"/>
        <v>6</v>
      </c>
      <c r="G39" s="2">
        <v>3</v>
      </c>
      <c r="N39" s="2">
        <v>1</v>
      </c>
      <c r="V39" s="2">
        <v>1</v>
      </c>
      <c r="W39" s="2">
        <v>1</v>
      </c>
    </row>
    <row r="40" s="2" customFormat="1" spans="1:12">
      <c r="A40" s="2">
        <v>36</v>
      </c>
      <c r="B40" s="13">
        <v>3220102331</v>
      </c>
      <c r="C40" s="2">
        <f t="shared" si="0"/>
        <v>5</v>
      </c>
      <c r="G40" s="2">
        <v>3</v>
      </c>
      <c r="I40" s="2">
        <v>1</v>
      </c>
      <c r="L40" s="2">
        <v>1</v>
      </c>
    </row>
    <row r="41" s="2" customFormat="1" spans="1:22">
      <c r="A41" s="2">
        <v>37</v>
      </c>
      <c r="B41" s="13">
        <v>3220102428</v>
      </c>
      <c r="C41" s="2">
        <f t="shared" si="0"/>
        <v>6</v>
      </c>
      <c r="F41" s="2">
        <v>1</v>
      </c>
      <c r="G41" s="2">
        <v>3</v>
      </c>
      <c r="I41" s="2">
        <v>1</v>
      </c>
      <c r="V41" s="2">
        <v>1</v>
      </c>
    </row>
    <row r="42" s="2" customFormat="1" spans="1:27">
      <c r="A42" s="2">
        <v>38</v>
      </c>
      <c r="B42" s="16">
        <v>3220102554</v>
      </c>
      <c r="C42" s="2">
        <f t="shared" si="0"/>
        <v>13.5</v>
      </c>
      <c r="E42" s="2">
        <v>1</v>
      </c>
      <c r="G42" s="2">
        <v>3</v>
      </c>
      <c r="I42" s="2">
        <v>1</v>
      </c>
      <c r="P42" s="2">
        <v>1</v>
      </c>
      <c r="Q42" s="2">
        <v>1</v>
      </c>
      <c r="V42" s="2">
        <v>1</v>
      </c>
      <c r="W42" s="2">
        <v>1</v>
      </c>
      <c r="X42" s="2">
        <f>VLOOKUP(B42,[1]Sheet1!$C45:$D136,2,FALSE)</f>
        <v>2</v>
      </c>
      <c r="Y42" s="2">
        <v>0.5</v>
      </c>
      <c r="Z42" s="2">
        <v>1</v>
      </c>
      <c r="AA42" s="2">
        <v>1</v>
      </c>
    </row>
    <row r="43" s="2" customFormat="1" spans="1:24">
      <c r="A43" s="2">
        <v>39</v>
      </c>
      <c r="B43" s="14">
        <v>3220102586</v>
      </c>
      <c r="C43" s="2">
        <f t="shared" si="0"/>
        <v>4</v>
      </c>
      <c r="L43" s="2">
        <v>1</v>
      </c>
      <c r="V43" s="2">
        <v>1</v>
      </c>
      <c r="X43" s="2">
        <f>VLOOKUP(B43,[1]Sheet1!$C46:$D137,2,FALSE)</f>
        <v>2</v>
      </c>
    </row>
    <row r="44" s="2" customFormat="1" spans="1:24">
      <c r="A44" s="2">
        <v>40</v>
      </c>
      <c r="B44" s="15">
        <v>3220102598</v>
      </c>
      <c r="C44" s="2">
        <f t="shared" si="0"/>
        <v>10</v>
      </c>
      <c r="E44" s="2">
        <v>1</v>
      </c>
      <c r="G44" s="2">
        <v>3</v>
      </c>
      <c r="I44" s="2">
        <v>1</v>
      </c>
      <c r="L44" s="2">
        <v>1</v>
      </c>
      <c r="P44" s="2">
        <v>1</v>
      </c>
      <c r="V44" s="2">
        <v>1</v>
      </c>
      <c r="X44" s="2">
        <f>VLOOKUP(B44,[1]Sheet1!$C47:$D138,2,FALSE)</f>
        <v>2</v>
      </c>
    </row>
    <row r="45" s="2" customFormat="1" spans="1:25">
      <c r="A45" s="2">
        <v>41</v>
      </c>
      <c r="B45" s="11">
        <v>3220102603</v>
      </c>
      <c r="C45" s="2">
        <f t="shared" si="0"/>
        <v>7.5</v>
      </c>
      <c r="I45" s="2">
        <v>1</v>
      </c>
      <c r="L45" s="2">
        <v>1</v>
      </c>
      <c r="M45" s="2">
        <v>1</v>
      </c>
      <c r="V45" s="2">
        <v>1</v>
      </c>
      <c r="W45" s="2">
        <v>1</v>
      </c>
      <c r="X45" s="2">
        <f>VLOOKUP(B45,[1]Sheet1!$C48:$D139,2,FALSE)</f>
        <v>2</v>
      </c>
      <c r="Y45" s="2">
        <v>0.5</v>
      </c>
    </row>
    <row r="46" s="2" customFormat="1" spans="1:4">
      <c r="A46" s="2">
        <v>42</v>
      </c>
      <c r="B46" s="12">
        <v>3220102650</v>
      </c>
      <c r="C46" s="2">
        <f t="shared" si="0"/>
        <v>2</v>
      </c>
      <c r="D46" s="2">
        <v>2</v>
      </c>
    </row>
    <row r="47" s="2" customFormat="1" spans="1:15">
      <c r="A47" s="2">
        <v>43</v>
      </c>
      <c r="B47" s="18">
        <v>3220102658</v>
      </c>
      <c r="C47" s="2">
        <f t="shared" si="0"/>
        <v>1</v>
      </c>
      <c r="O47" s="2">
        <v>1</v>
      </c>
    </row>
    <row r="48" s="2" customFormat="1" spans="1:5">
      <c r="A48" s="2">
        <v>44</v>
      </c>
      <c r="B48" s="16">
        <v>3220102715</v>
      </c>
      <c r="C48" s="2">
        <f t="shared" si="0"/>
        <v>1</v>
      </c>
      <c r="E48" s="2">
        <v>1</v>
      </c>
    </row>
    <row r="49" s="2" customFormat="1" spans="1:7">
      <c r="A49" s="2">
        <v>45</v>
      </c>
      <c r="B49" s="13">
        <v>3220102885</v>
      </c>
      <c r="C49" s="2">
        <f t="shared" si="0"/>
        <v>3</v>
      </c>
      <c r="G49" s="2">
        <v>3</v>
      </c>
    </row>
    <row r="50" s="2" customFormat="1" spans="1:23">
      <c r="A50" s="2">
        <v>46</v>
      </c>
      <c r="B50" s="13">
        <v>3220102948</v>
      </c>
      <c r="C50" s="2">
        <f t="shared" si="0"/>
        <v>7</v>
      </c>
      <c r="G50" s="2">
        <v>3</v>
      </c>
      <c r="I50" s="2">
        <v>1</v>
      </c>
      <c r="P50" s="2">
        <v>1</v>
      </c>
      <c r="V50" s="2">
        <v>1</v>
      </c>
      <c r="W50" s="2">
        <v>1</v>
      </c>
    </row>
    <row r="51" s="2" customFormat="1" spans="1:27">
      <c r="A51" s="2">
        <v>47</v>
      </c>
      <c r="B51" s="17">
        <v>3220103001</v>
      </c>
      <c r="C51" s="2">
        <f t="shared" si="0"/>
        <v>8.5</v>
      </c>
      <c r="D51" s="2">
        <v>2</v>
      </c>
      <c r="E51" s="2">
        <v>1</v>
      </c>
      <c r="I51" s="2">
        <v>1</v>
      </c>
      <c r="L51" s="2">
        <v>1</v>
      </c>
      <c r="N51" s="2">
        <v>1</v>
      </c>
      <c r="V51" s="2">
        <v>1</v>
      </c>
      <c r="Y51" s="2">
        <v>0.5</v>
      </c>
      <c r="AA51" s="2">
        <v>1</v>
      </c>
    </row>
    <row r="52" s="2" customFormat="1" spans="1:9">
      <c r="A52" s="2">
        <v>48</v>
      </c>
      <c r="B52" s="11">
        <v>3220103025</v>
      </c>
      <c r="C52" s="2">
        <f t="shared" si="0"/>
        <v>1</v>
      </c>
      <c r="I52" s="2">
        <v>1</v>
      </c>
    </row>
    <row r="53" s="2" customFormat="1" spans="1:5">
      <c r="A53" s="2">
        <v>49</v>
      </c>
      <c r="B53" s="15">
        <v>3220103030</v>
      </c>
      <c r="C53" s="2">
        <f t="shared" si="0"/>
        <v>1</v>
      </c>
      <c r="E53" s="2">
        <v>1</v>
      </c>
    </row>
    <row r="54" s="2" customFormat="1" spans="1:22">
      <c r="A54" s="2">
        <v>50</v>
      </c>
      <c r="B54" s="11">
        <v>3220103056</v>
      </c>
      <c r="C54" s="2">
        <f t="shared" si="0"/>
        <v>2</v>
      </c>
      <c r="I54" s="2">
        <v>1</v>
      </c>
      <c r="V54" s="2">
        <v>1</v>
      </c>
    </row>
    <row r="55" s="2" customFormat="1" spans="1:12">
      <c r="A55" s="2">
        <v>51</v>
      </c>
      <c r="B55" s="16">
        <v>3220103137</v>
      </c>
      <c r="C55" s="2">
        <f t="shared" si="0"/>
        <v>2</v>
      </c>
      <c r="E55" s="2">
        <v>1</v>
      </c>
      <c r="L55" s="2">
        <v>1</v>
      </c>
    </row>
    <row r="56" s="2" customFormat="1" spans="1:9">
      <c r="A56" s="2">
        <v>52</v>
      </c>
      <c r="B56" s="11">
        <v>3220103204</v>
      </c>
      <c r="C56" s="2">
        <f t="shared" si="0"/>
        <v>1</v>
      </c>
      <c r="I56" s="2">
        <v>1</v>
      </c>
    </row>
    <row r="57" s="2" customFormat="1" spans="1:5">
      <c r="A57" s="2">
        <v>53</v>
      </c>
      <c r="B57" s="16">
        <v>3220103297</v>
      </c>
      <c r="C57" s="2">
        <f t="shared" si="0"/>
        <v>1</v>
      </c>
      <c r="E57" s="2">
        <v>1</v>
      </c>
    </row>
    <row r="58" s="2" customFormat="1" spans="1:15">
      <c r="A58" s="2">
        <v>54</v>
      </c>
      <c r="B58" s="18">
        <v>3220103565</v>
      </c>
      <c r="C58" s="2">
        <f t="shared" si="0"/>
        <v>1</v>
      </c>
      <c r="O58" s="2">
        <v>1</v>
      </c>
    </row>
    <row r="59" s="2" customFormat="1" spans="1:16">
      <c r="A59" s="2">
        <v>55</v>
      </c>
      <c r="B59" s="13">
        <v>3220103580</v>
      </c>
      <c r="C59" s="2">
        <f t="shared" si="0"/>
        <v>5</v>
      </c>
      <c r="G59" s="2">
        <v>3</v>
      </c>
      <c r="I59" s="2">
        <v>1</v>
      </c>
      <c r="P59" s="2">
        <v>1</v>
      </c>
    </row>
    <row r="60" s="2" customFormat="1" spans="1:19">
      <c r="A60" s="2">
        <v>56</v>
      </c>
      <c r="B60" s="11">
        <v>3220103629</v>
      </c>
      <c r="C60" s="2">
        <f t="shared" si="0"/>
        <v>2</v>
      </c>
      <c r="I60" s="2">
        <v>1</v>
      </c>
      <c r="S60" s="2">
        <v>1</v>
      </c>
    </row>
    <row r="61" s="2" customFormat="1" spans="1:17">
      <c r="A61" s="2">
        <v>57</v>
      </c>
      <c r="B61" s="13">
        <v>3220103635</v>
      </c>
      <c r="C61" s="2">
        <f t="shared" si="0"/>
        <v>5</v>
      </c>
      <c r="G61" s="2">
        <v>3</v>
      </c>
      <c r="L61" s="2">
        <v>1</v>
      </c>
      <c r="Q61" s="2">
        <v>1</v>
      </c>
    </row>
    <row r="62" s="2" customFormat="1" spans="1:12">
      <c r="A62" s="2">
        <v>58</v>
      </c>
      <c r="B62" s="15">
        <v>3220103671</v>
      </c>
      <c r="C62" s="2">
        <f t="shared" si="0"/>
        <v>6</v>
      </c>
      <c r="E62" s="2">
        <v>1</v>
      </c>
      <c r="G62" s="2">
        <v>3</v>
      </c>
      <c r="I62" s="2">
        <v>1</v>
      </c>
      <c r="L62" s="2">
        <v>1</v>
      </c>
    </row>
    <row r="63" s="2" customFormat="1" spans="1:27">
      <c r="A63" s="2">
        <v>59</v>
      </c>
      <c r="B63" s="16">
        <v>3220103674</v>
      </c>
      <c r="C63" s="2">
        <f t="shared" si="0"/>
        <v>11.5</v>
      </c>
      <c r="E63" s="2">
        <v>1</v>
      </c>
      <c r="G63" s="2">
        <v>3</v>
      </c>
      <c r="I63" s="2">
        <v>1</v>
      </c>
      <c r="L63" s="2">
        <v>1</v>
      </c>
      <c r="M63" s="2">
        <v>1</v>
      </c>
      <c r="P63" s="2">
        <v>1</v>
      </c>
      <c r="Q63" s="2">
        <v>1</v>
      </c>
      <c r="Y63" s="2">
        <v>0.5</v>
      </c>
      <c r="Z63" s="2">
        <v>1</v>
      </c>
      <c r="AA63" s="2">
        <v>1</v>
      </c>
    </row>
    <row r="64" s="2" customFormat="1" spans="1:5">
      <c r="A64" s="2">
        <v>60</v>
      </c>
      <c r="B64" s="15">
        <v>3220103697</v>
      </c>
      <c r="C64" s="2">
        <f t="shared" si="0"/>
        <v>1</v>
      </c>
      <c r="E64" s="2">
        <v>1</v>
      </c>
    </row>
    <row r="65" s="2" customFormat="1" spans="1:12">
      <c r="A65" s="2">
        <v>61</v>
      </c>
      <c r="B65" s="14">
        <v>3220103746</v>
      </c>
      <c r="C65" s="2">
        <f t="shared" si="0"/>
        <v>2</v>
      </c>
      <c r="F65" s="2">
        <v>1</v>
      </c>
      <c r="L65" s="2">
        <v>1</v>
      </c>
    </row>
    <row r="66" s="2" customFormat="1" spans="1:5">
      <c r="A66" s="2">
        <v>62</v>
      </c>
      <c r="B66" s="15">
        <v>3220103753</v>
      </c>
      <c r="C66" s="2">
        <f t="shared" si="0"/>
        <v>1</v>
      </c>
      <c r="E66" s="2">
        <v>1</v>
      </c>
    </row>
    <row r="67" s="2" customFormat="1" spans="1:22">
      <c r="A67" s="2">
        <v>63</v>
      </c>
      <c r="B67" s="12">
        <v>3220103837</v>
      </c>
      <c r="C67" s="2">
        <f t="shared" si="0"/>
        <v>9</v>
      </c>
      <c r="D67" s="2">
        <v>2</v>
      </c>
      <c r="G67" s="2">
        <v>3</v>
      </c>
      <c r="I67" s="2">
        <v>1</v>
      </c>
      <c r="K67" s="2">
        <v>1</v>
      </c>
      <c r="L67" s="2">
        <v>1</v>
      </c>
      <c r="V67" s="2">
        <v>1</v>
      </c>
    </row>
    <row r="68" s="2" customFormat="1" spans="1:17">
      <c r="A68" s="2">
        <v>64</v>
      </c>
      <c r="B68" s="12">
        <v>3220103841</v>
      </c>
      <c r="C68" s="2">
        <f t="shared" si="0"/>
        <v>4</v>
      </c>
      <c r="I68" s="2">
        <v>1</v>
      </c>
      <c r="J68" s="2">
        <v>1</v>
      </c>
      <c r="L68" s="2">
        <v>1</v>
      </c>
      <c r="Q68" s="2">
        <v>1</v>
      </c>
    </row>
    <row r="69" s="2" customFormat="1" spans="1:16">
      <c r="A69" s="2">
        <v>65</v>
      </c>
      <c r="B69" s="13">
        <v>3220103870</v>
      </c>
      <c r="C69" s="2">
        <f t="shared" si="0"/>
        <v>4</v>
      </c>
      <c r="G69" s="2">
        <v>3</v>
      </c>
      <c r="P69" s="2">
        <v>1</v>
      </c>
    </row>
    <row r="70" s="2" customFormat="1" spans="1:27">
      <c r="A70" s="2">
        <v>66</v>
      </c>
      <c r="B70" s="16">
        <v>3220103886</v>
      </c>
      <c r="C70" s="2">
        <f t="shared" si="0"/>
        <v>12.5</v>
      </c>
      <c r="E70" s="2">
        <v>1</v>
      </c>
      <c r="G70" s="2">
        <v>3</v>
      </c>
      <c r="I70" s="2">
        <v>1</v>
      </c>
      <c r="L70" s="2">
        <v>1</v>
      </c>
      <c r="M70" s="2">
        <v>1</v>
      </c>
      <c r="P70" s="2">
        <v>1</v>
      </c>
      <c r="Q70" s="2">
        <v>1</v>
      </c>
      <c r="W70" s="2">
        <v>1</v>
      </c>
      <c r="X70" s="2"/>
      <c r="Y70" s="2">
        <v>0.5</v>
      </c>
      <c r="Z70" s="2">
        <v>1</v>
      </c>
      <c r="AA70" s="2">
        <v>1</v>
      </c>
    </row>
    <row r="71" s="2" customFormat="1" spans="1:24">
      <c r="A71" s="2">
        <v>67</v>
      </c>
      <c r="B71" s="16">
        <v>3220103981</v>
      </c>
      <c r="C71" s="2">
        <f t="shared" ref="C71:C134" si="1">SUM(D71:AA71)</f>
        <v>4</v>
      </c>
      <c r="E71" s="2">
        <v>1</v>
      </c>
      <c r="I71" s="2">
        <v>1</v>
      </c>
      <c r="X71" s="2">
        <f>VLOOKUP(B71,[1]Sheet1!$C74:$D165,2,FALSE)</f>
        <v>2</v>
      </c>
    </row>
    <row r="72" s="2" customFormat="1" spans="1:25">
      <c r="A72" s="2">
        <v>68</v>
      </c>
      <c r="B72" s="12">
        <v>3220103997</v>
      </c>
      <c r="C72" s="2">
        <f t="shared" si="1"/>
        <v>6.5</v>
      </c>
      <c r="D72" s="2">
        <v>2</v>
      </c>
      <c r="G72" s="2">
        <v>3</v>
      </c>
      <c r="I72" s="2">
        <v>1</v>
      </c>
      <c r="Y72" s="2">
        <v>0.5</v>
      </c>
    </row>
    <row r="73" s="2" customFormat="1" spans="1:26">
      <c r="A73" s="2">
        <v>69</v>
      </c>
      <c r="B73" s="17">
        <v>3220104071</v>
      </c>
      <c r="C73" s="2">
        <f t="shared" si="1"/>
        <v>9</v>
      </c>
      <c r="D73" s="2">
        <v>2</v>
      </c>
      <c r="G73" s="2">
        <v>3</v>
      </c>
      <c r="L73" s="2">
        <v>1</v>
      </c>
      <c r="N73" s="2">
        <v>1</v>
      </c>
      <c r="V73" s="2">
        <v>1</v>
      </c>
      <c r="Z73" s="2">
        <v>1</v>
      </c>
    </row>
    <row r="74" s="2" customFormat="1" spans="1:24">
      <c r="A74" s="2">
        <v>70</v>
      </c>
      <c r="B74" s="13">
        <v>3220104139</v>
      </c>
      <c r="C74" s="2">
        <f t="shared" si="1"/>
        <v>5</v>
      </c>
      <c r="G74" s="2">
        <v>3</v>
      </c>
      <c r="X74" s="2">
        <f>VLOOKUP(B74,[1]Sheet1!$C77:$D168,2,FALSE)</f>
        <v>2</v>
      </c>
    </row>
    <row r="75" s="2" customFormat="1" spans="1:5">
      <c r="A75" s="2">
        <v>71</v>
      </c>
      <c r="B75" s="15">
        <v>3220104408</v>
      </c>
      <c r="C75" s="2">
        <f t="shared" si="1"/>
        <v>1</v>
      </c>
      <c r="E75" s="2">
        <v>1</v>
      </c>
    </row>
    <row r="76" s="2" customFormat="1" spans="1:9">
      <c r="A76" s="2">
        <v>72</v>
      </c>
      <c r="B76" s="11">
        <v>3220104409</v>
      </c>
      <c r="C76" s="2">
        <f t="shared" si="1"/>
        <v>1</v>
      </c>
      <c r="I76" s="2">
        <v>1</v>
      </c>
    </row>
    <row r="77" s="2" customFormat="1" spans="1:28">
      <c r="A77" s="2">
        <v>73</v>
      </c>
      <c r="B77" s="14">
        <v>3220104416</v>
      </c>
      <c r="C77" s="2">
        <f t="shared" si="1"/>
        <v>5.5</v>
      </c>
      <c r="L77" s="2">
        <v>1</v>
      </c>
      <c r="M77" s="2">
        <v>1</v>
      </c>
      <c r="U77" s="2">
        <v>1</v>
      </c>
      <c r="V77" s="2">
        <v>1</v>
      </c>
      <c r="W77" s="2">
        <v>1</v>
      </c>
      <c r="X77" s="2"/>
      <c r="Y77" s="2">
        <v>0.5</v>
      </c>
      <c r="AB77" s="2">
        <v>3</v>
      </c>
    </row>
    <row r="78" s="2" customFormat="1" spans="1:9">
      <c r="A78" s="2">
        <v>74</v>
      </c>
      <c r="B78" s="15">
        <v>3220104419</v>
      </c>
      <c r="C78" s="2">
        <f t="shared" si="1"/>
        <v>2</v>
      </c>
      <c r="E78" s="2">
        <v>1</v>
      </c>
      <c r="I78" s="2">
        <v>1</v>
      </c>
    </row>
    <row r="79" s="2" customFormat="1" spans="1:9">
      <c r="A79" s="2">
        <v>75</v>
      </c>
      <c r="B79" s="11">
        <v>3220104424</v>
      </c>
      <c r="C79" s="2">
        <f t="shared" si="1"/>
        <v>1</v>
      </c>
      <c r="I79" s="2">
        <v>1</v>
      </c>
    </row>
    <row r="80" s="2" customFormat="1" spans="1:11">
      <c r="A80" s="2">
        <v>76</v>
      </c>
      <c r="B80" s="13">
        <v>3220104468</v>
      </c>
      <c r="C80" s="2">
        <f t="shared" si="1"/>
        <v>1</v>
      </c>
      <c r="K80" s="2">
        <v>1</v>
      </c>
    </row>
    <row r="81" s="2" customFormat="1" spans="1:16">
      <c r="A81" s="2">
        <v>77</v>
      </c>
      <c r="B81" s="12">
        <v>3220104498</v>
      </c>
      <c r="C81" s="2">
        <f t="shared" si="1"/>
        <v>2</v>
      </c>
      <c r="I81" s="2">
        <v>1</v>
      </c>
      <c r="P81" s="21">
        <v>1</v>
      </c>
    </row>
    <row r="82" s="2" customFormat="1" spans="1:9">
      <c r="A82" s="2">
        <v>78</v>
      </c>
      <c r="B82" s="12">
        <v>3220104531</v>
      </c>
      <c r="C82" s="2">
        <f t="shared" si="1"/>
        <v>4</v>
      </c>
      <c r="D82" s="2">
        <v>2</v>
      </c>
      <c r="E82" s="2">
        <v>1</v>
      </c>
      <c r="I82" s="2">
        <v>1</v>
      </c>
    </row>
    <row r="83" s="2" customFormat="1" spans="1:26">
      <c r="A83" s="2">
        <v>79</v>
      </c>
      <c r="B83" s="15">
        <v>3220104566</v>
      </c>
      <c r="C83" s="2">
        <f t="shared" si="1"/>
        <v>1</v>
      </c>
      <c r="Z83" s="2">
        <v>1</v>
      </c>
    </row>
    <row r="84" s="2" customFormat="1" spans="1:22">
      <c r="A84" s="2">
        <v>80</v>
      </c>
      <c r="B84" s="15">
        <v>3220104587</v>
      </c>
      <c r="C84" s="2">
        <f t="shared" si="1"/>
        <v>2</v>
      </c>
      <c r="E84" s="2">
        <v>1</v>
      </c>
      <c r="V84" s="2">
        <v>1</v>
      </c>
    </row>
    <row r="85" s="2" customFormat="1" spans="1:12">
      <c r="A85" s="2">
        <v>81</v>
      </c>
      <c r="B85" s="11">
        <v>3220104593</v>
      </c>
      <c r="C85" s="2">
        <f t="shared" si="1"/>
        <v>2</v>
      </c>
      <c r="I85" s="2">
        <v>1</v>
      </c>
      <c r="L85" s="2">
        <v>1</v>
      </c>
    </row>
    <row r="86" s="2" customFormat="1" spans="1:22">
      <c r="A86" s="2">
        <v>82</v>
      </c>
      <c r="B86" s="12">
        <v>3220104596</v>
      </c>
      <c r="C86" s="2">
        <f t="shared" si="1"/>
        <v>5</v>
      </c>
      <c r="D86" s="2">
        <v>2</v>
      </c>
      <c r="E86" s="2">
        <v>1</v>
      </c>
      <c r="P86" s="2">
        <v>1</v>
      </c>
      <c r="V86" s="2">
        <v>1</v>
      </c>
    </row>
    <row r="87" s="2" customFormat="1" spans="1:23">
      <c r="A87" s="2">
        <v>83</v>
      </c>
      <c r="B87" s="12">
        <v>3220104656</v>
      </c>
      <c r="C87" s="2">
        <f t="shared" si="1"/>
        <v>15</v>
      </c>
      <c r="D87" s="2">
        <v>2</v>
      </c>
      <c r="E87" s="2">
        <v>1</v>
      </c>
      <c r="G87" s="2">
        <v>3</v>
      </c>
      <c r="I87" s="2">
        <v>1</v>
      </c>
      <c r="N87" s="2">
        <v>1</v>
      </c>
      <c r="O87" s="2">
        <v>1</v>
      </c>
      <c r="P87" s="2">
        <v>2</v>
      </c>
      <c r="Q87" s="2">
        <v>1</v>
      </c>
      <c r="S87" s="2">
        <v>1</v>
      </c>
      <c r="V87" s="2">
        <v>1</v>
      </c>
      <c r="W87" s="2">
        <v>1</v>
      </c>
    </row>
    <row r="88" s="2" customFormat="1" spans="1:4">
      <c r="A88" s="2">
        <v>84</v>
      </c>
      <c r="B88" s="12">
        <v>3220104660</v>
      </c>
      <c r="C88" s="2">
        <f t="shared" si="1"/>
        <v>2</v>
      </c>
      <c r="D88" s="2">
        <v>2</v>
      </c>
    </row>
    <row r="89" s="2" customFormat="1" spans="1:26">
      <c r="A89" s="2">
        <v>85</v>
      </c>
      <c r="B89" s="15">
        <v>3220104661</v>
      </c>
      <c r="C89" s="2">
        <f t="shared" si="1"/>
        <v>3</v>
      </c>
      <c r="E89" s="2">
        <v>1</v>
      </c>
      <c r="I89" s="2">
        <v>1</v>
      </c>
      <c r="Z89" s="2">
        <v>1</v>
      </c>
    </row>
    <row r="90" s="2" customFormat="1" spans="1:9">
      <c r="A90" s="2">
        <v>86</v>
      </c>
      <c r="B90" s="11">
        <v>3220104671</v>
      </c>
      <c r="C90" s="2">
        <f t="shared" si="1"/>
        <v>1</v>
      </c>
      <c r="I90" s="2">
        <v>1</v>
      </c>
    </row>
    <row r="91" s="2" customFormat="1" spans="1:5">
      <c r="A91" s="2">
        <v>87</v>
      </c>
      <c r="B91" s="15">
        <v>3220104794</v>
      </c>
      <c r="C91" s="2">
        <f t="shared" si="1"/>
        <v>1</v>
      </c>
      <c r="E91" s="2">
        <v>1</v>
      </c>
    </row>
    <row r="92" s="2" customFormat="1" spans="1:9">
      <c r="A92" s="2">
        <v>88</v>
      </c>
      <c r="B92" s="11">
        <v>3220104898</v>
      </c>
      <c r="C92" s="2">
        <f t="shared" si="1"/>
        <v>1</v>
      </c>
      <c r="I92" s="2">
        <v>1</v>
      </c>
    </row>
    <row r="93" s="2" customFormat="1" spans="1:23">
      <c r="A93" s="2">
        <v>89</v>
      </c>
      <c r="B93" s="11">
        <v>3220104902</v>
      </c>
      <c r="C93" s="2">
        <f t="shared" si="1"/>
        <v>5</v>
      </c>
      <c r="I93" s="2">
        <v>1</v>
      </c>
      <c r="J93" s="2">
        <v>1</v>
      </c>
      <c r="L93" s="2">
        <v>1</v>
      </c>
      <c r="V93" s="2">
        <v>1</v>
      </c>
      <c r="W93" s="2">
        <v>1</v>
      </c>
    </row>
    <row r="94" s="2" customFormat="1" spans="1:22">
      <c r="A94" s="2">
        <v>90</v>
      </c>
      <c r="B94" s="16">
        <v>3220104906</v>
      </c>
      <c r="C94" s="2">
        <f t="shared" si="1"/>
        <v>2</v>
      </c>
      <c r="E94" s="2">
        <v>1</v>
      </c>
      <c r="V94" s="2">
        <v>1</v>
      </c>
    </row>
    <row r="95" s="2" customFormat="1" spans="1:9">
      <c r="A95" s="2">
        <v>91</v>
      </c>
      <c r="B95" s="15">
        <v>3220104908</v>
      </c>
      <c r="C95" s="2">
        <f t="shared" si="1"/>
        <v>2</v>
      </c>
      <c r="E95" s="2">
        <v>1</v>
      </c>
      <c r="I95" s="2">
        <v>1</v>
      </c>
    </row>
    <row r="96" s="2" customFormat="1" spans="1:22">
      <c r="A96" s="2">
        <v>92</v>
      </c>
      <c r="B96" s="15">
        <v>3220104962</v>
      </c>
      <c r="C96" s="2">
        <f t="shared" si="1"/>
        <v>7</v>
      </c>
      <c r="E96" s="2">
        <v>1</v>
      </c>
      <c r="I96" s="2">
        <v>1</v>
      </c>
      <c r="L96" s="2">
        <v>1</v>
      </c>
      <c r="O96" s="2">
        <v>1</v>
      </c>
      <c r="Q96" s="2">
        <v>1</v>
      </c>
      <c r="T96" s="2">
        <v>1</v>
      </c>
      <c r="V96" s="2">
        <v>1</v>
      </c>
    </row>
    <row r="97" s="2" customFormat="1" spans="1:12">
      <c r="A97" s="2">
        <v>93</v>
      </c>
      <c r="B97" s="14">
        <v>3220105028</v>
      </c>
      <c r="C97" s="2">
        <f t="shared" si="1"/>
        <v>1</v>
      </c>
      <c r="L97" s="2">
        <v>1</v>
      </c>
    </row>
    <row r="98" s="2" customFormat="1" spans="1:22">
      <c r="A98" s="2">
        <v>94</v>
      </c>
      <c r="B98" s="15">
        <v>3220105033</v>
      </c>
      <c r="C98" s="2">
        <f t="shared" si="1"/>
        <v>3</v>
      </c>
      <c r="E98" s="2">
        <v>1</v>
      </c>
      <c r="L98" s="2">
        <v>1</v>
      </c>
      <c r="V98" s="2">
        <v>1</v>
      </c>
    </row>
    <row r="99" s="2" customFormat="1" spans="1:4">
      <c r="A99" s="2">
        <v>95</v>
      </c>
      <c r="B99" s="12">
        <v>3220105039</v>
      </c>
      <c r="C99" s="2">
        <f t="shared" si="1"/>
        <v>2</v>
      </c>
      <c r="D99" s="2">
        <v>2</v>
      </c>
    </row>
    <row r="100" s="2" customFormat="1" spans="1:25">
      <c r="A100" s="2">
        <v>96</v>
      </c>
      <c r="B100" s="11">
        <v>3220105048</v>
      </c>
      <c r="C100" s="2">
        <f t="shared" si="1"/>
        <v>5.5</v>
      </c>
      <c r="E100" s="2">
        <v>1</v>
      </c>
      <c r="I100" s="2">
        <v>1</v>
      </c>
      <c r="N100" s="2">
        <v>1</v>
      </c>
      <c r="V100" s="2">
        <v>1</v>
      </c>
      <c r="W100" s="2">
        <v>1</v>
      </c>
      <c r="X100" s="2"/>
      <c r="Y100" s="2">
        <v>0.5</v>
      </c>
    </row>
    <row r="101" s="2" customFormat="1" spans="1:22">
      <c r="A101" s="2">
        <v>97</v>
      </c>
      <c r="B101" s="13">
        <v>3220105049</v>
      </c>
      <c r="C101" s="2">
        <f t="shared" si="1"/>
        <v>2</v>
      </c>
      <c r="J101" s="2">
        <v>1</v>
      </c>
      <c r="V101" s="2">
        <v>1</v>
      </c>
    </row>
    <row r="102" s="2" customFormat="1" spans="1:8">
      <c r="A102" s="2">
        <v>98</v>
      </c>
      <c r="B102" s="11">
        <v>3220105054</v>
      </c>
      <c r="C102" s="2">
        <f t="shared" si="1"/>
        <v>1</v>
      </c>
      <c r="H102" s="2">
        <v>1</v>
      </c>
    </row>
    <row r="103" s="2" customFormat="1" spans="1:27">
      <c r="A103" s="2">
        <v>99</v>
      </c>
      <c r="B103" s="15">
        <v>3220105118</v>
      </c>
      <c r="C103" s="2">
        <f t="shared" si="1"/>
        <v>2</v>
      </c>
      <c r="E103" s="2">
        <v>1</v>
      </c>
      <c r="AA103" s="2">
        <v>1</v>
      </c>
    </row>
    <row r="104" s="2" customFormat="1" spans="1:9">
      <c r="A104" s="2">
        <v>100</v>
      </c>
      <c r="B104" s="16">
        <v>3220105125</v>
      </c>
      <c r="C104" s="2">
        <f t="shared" si="1"/>
        <v>2</v>
      </c>
      <c r="E104" s="2">
        <v>1</v>
      </c>
      <c r="I104" s="2">
        <v>1</v>
      </c>
    </row>
    <row r="105" s="2" customFormat="1" spans="1:17">
      <c r="A105" s="2">
        <v>101</v>
      </c>
      <c r="B105" s="12">
        <v>3220105161</v>
      </c>
      <c r="C105" s="2">
        <f t="shared" si="1"/>
        <v>6</v>
      </c>
      <c r="D105" s="2">
        <v>2</v>
      </c>
      <c r="F105" s="2">
        <v>1</v>
      </c>
      <c r="I105" s="2">
        <v>1</v>
      </c>
      <c r="L105" s="2">
        <v>1</v>
      </c>
      <c r="Q105" s="2">
        <v>1</v>
      </c>
    </row>
    <row r="106" s="2" customFormat="1" spans="1:26">
      <c r="A106" s="2">
        <v>102</v>
      </c>
      <c r="B106" s="17">
        <v>3220105210</v>
      </c>
      <c r="C106" s="2">
        <f t="shared" si="1"/>
        <v>2</v>
      </c>
      <c r="I106" s="2">
        <v>1</v>
      </c>
      <c r="Z106" s="2">
        <v>1</v>
      </c>
    </row>
    <row r="107" s="2" customFormat="1" spans="1:5">
      <c r="A107" s="2">
        <v>103</v>
      </c>
      <c r="B107" s="15">
        <v>3220105247</v>
      </c>
      <c r="C107" s="2">
        <f t="shared" si="1"/>
        <v>1</v>
      </c>
      <c r="E107" s="2">
        <v>1</v>
      </c>
    </row>
    <row r="108" s="2" customFormat="1" spans="1:19">
      <c r="A108" s="2">
        <v>104</v>
      </c>
      <c r="B108" s="12">
        <v>3220105339</v>
      </c>
      <c r="C108" s="2">
        <f t="shared" si="1"/>
        <v>4</v>
      </c>
      <c r="D108" s="2">
        <v>2</v>
      </c>
      <c r="E108" s="2">
        <v>1</v>
      </c>
      <c r="S108" s="2">
        <v>1</v>
      </c>
    </row>
    <row r="109" s="2" customFormat="1" spans="1:5">
      <c r="A109" s="2">
        <v>105</v>
      </c>
      <c r="B109" s="15">
        <v>3220105406</v>
      </c>
      <c r="C109" s="2">
        <f t="shared" si="1"/>
        <v>1</v>
      </c>
      <c r="E109" s="2">
        <v>1</v>
      </c>
    </row>
    <row r="110" s="2" customFormat="1" spans="1:17">
      <c r="A110" s="2">
        <v>106</v>
      </c>
      <c r="B110" s="16">
        <v>3220105425</v>
      </c>
      <c r="C110" s="2">
        <f t="shared" si="1"/>
        <v>4</v>
      </c>
      <c r="E110" s="2">
        <v>1</v>
      </c>
      <c r="I110" s="2">
        <v>1</v>
      </c>
      <c r="K110" s="2">
        <v>1</v>
      </c>
      <c r="Q110" s="2">
        <v>1</v>
      </c>
    </row>
    <row r="111" s="2" customFormat="1" spans="1:22">
      <c r="A111" s="2">
        <v>107</v>
      </c>
      <c r="B111" s="12">
        <v>3220105529</v>
      </c>
      <c r="C111" s="2">
        <f t="shared" si="1"/>
        <v>5</v>
      </c>
      <c r="D111" s="2">
        <v>2</v>
      </c>
      <c r="I111" s="2">
        <v>1</v>
      </c>
      <c r="O111" s="2">
        <v>1</v>
      </c>
      <c r="V111" s="2">
        <v>1</v>
      </c>
    </row>
    <row r="112" s="2" customFormat="1" spans="1:7">
      <c r="A112" s="2">
        <v>108</v>
      </c>
      <c r="B112" s="13">
        <v>3220105530</v>
      </c>
      <c r="C112" s="2">
        <f t="shared" si="1"/>
        <v>3</v>
      </c>
      <c r="G112" s="2">
        <v>3</v>
      </c>
    </row>
    <row r="113" s="2" customFormat="1" spans="1:11">
      <c r="A113" s="2">
        <v>109</v>
      </c>
      <c r="B113" s="11">
        <v>3220105531</v>
      </c>
      <c r="C113" s="2">
        <f t="shared" si="1"/>
        <v>3</v>
      </c>
      <c r="I113" s="2">
        <v>1</v>
      </c>
      <c r="J113" s="2">
        <v>1</v>
      </c>
      <c r="K113" s="2">
        <v>1</v>
      </c>
    </row>
    <row r="114" s="2" customFormat="1" spans="1:27">
      <c r="A114" s="2">
        <v>110</v>
      </c>
      <c r="B114" s="12">
        <v>3220105561</v>
      </c>
      <c r="C114" s="2">
        <f t="shared" si="1"/>
        <v>5</v>
      </c>
      <c r="I114" s="2">
        <v>1</v>
      </c>
      <c r="L114" s="2">
        <v>1</v>
      </c>
      <c r="P114" s="2">
        <v>1</v>
      </c>
      <c r="Q114" s="2">
        <v>1</v>
      </c>
      <c r="AA114" s="2">
        <v>1</v>
      </c>
    </row>
    <row r="115" s="2" customFormat="1" spans="1:22">
      <c r="A115" s="2">
        <v>111</v>
      </c>
      <c r="B115" s="15">
        <v>3220105676</v>
      </c>
      <c r="C115" s="2">
        <f t="shared" si="1"/>
        <v>4</v>
      </c>
      <c r="E115" s="2">
        <v>1</v>
      </c>
      <c r="I115" s="2">
        <v>1</v>
      </c>
      <c r="T115" s="2">
        <v>1</v>
      </c>
      <c r="V115" s="2">
        <v>1</v>
      </c>
    </row>
    <row r="116" s="2" customFormat="1" spans="1:9">
      <c r="A116" s="2">
        <v>112</v>
      </c>
      <c r="B116" s="15">
        <v>3220105680</v>
      </c>
      <c r="C116" s="2">
        <f t="shared" si="1"/>
        <v>2</v>
      </c>
      <c r="E116" s="2">
        <v>1</v>
      </c>
      <c r="I116" s="2">
        <v>1</v>
      </c>
    </row>
    <row r="117" s="2" customFormat="1" spans="1:9">
      <c r="A117" s="2">
        <v>113</v>
      </c>
      <c r="B117" s="11">
        <v>3220105884</v>
      </c>
      <c r="C117" s="2">
        <f t="shared" si="1"/>
        <v>1</v>
      </c>
      <c r="I117" s="2">
        <v>1</v>
      </c>
    </row>
    <row r="118" s="2" customFormat="1" spans="1:4">
      <c r="A118" s="2">
        <v>114</v>
      </c>
      <c r="B118" s="12">
        <v>3220105893</v>
      </c>
      <c r="C118" s="2">
        <f t="shared" si="1"/>
        <v>2</v>
      </c>
      <c r="D118" s="2">
        <v>2</v>
      </c>
    </row>
    <row r="119" s="2" customFormat="1" spans="1:16">
      <c r="A119" s="2">
        <v>115</v>
      </c>
      <c r="B119" s="12">
        <v>3220105938</v>
      </c>
      <c r="C119" s="2">
        <f t="shared" si="1"/>
        <v>3</v>
      </c>
      <c r="D119" s="2">
        <v>2</v>
      </c>
      <c r="P119" s="2">
        <v>1</v>
      </c>
    </row>
    <row r="120" s="2" customFormat="1" spans="1:23">
      <c r="A120" s="2">
        <v>116</v>
      </c>
      <c r="B120" s="15">
        <v>3220105943</v>
      </c>
      <c r="C120" s="2">
        <f t="shared" si="1"/>
        <v>2</v>
      </c>
      <c r="E120" s="2">
        <v>1</v>
      </c>
      <c r="W120" s="2">
        <v>1</v>
      </c>
    </row>
    <row r="121" s="2" customFormat="1" spans="1:22">
      <c r="A121" s="2">
        <v>117</v>
      </c>
      <c r="B121" s="15">
        <v>3220106054</v>
      </c>
      <c r="C121" s="2">
        <f t="shared" si="1"/>
        <v>4</v>
      </c>
      <c r="E121" s="2">
        <v>1</v>
      </c>
      <c r="I121" s="2">
        <v>1</v>
      </c>
      <c r="L121" s="2">
        <v>1</v>
      </c>
      <c r="V121" s="2">
        <v>1</v>
      </c>
    </row>
    <row r="122" s="2" customFormat="1" spans="1:7">
      <c r="A122" s="2">
        <v>118</v>
      </c>
      <c r="B122" s="15">
        <v>3220106055</v>
      </c>
      <c r="C122" s="2">
        <f t="shared" si="1"/>
        <v>4</v>
      </c>
      <c r="E122" s="2">
        <v>1</v>
      </c>
      <c r="G122" s="2">
        <v>3</v>
      </c>
    </row>
    <row r="123" s="2" customFormat="1" spans="1:6">
      <c r="A123" s="2">
        <v>119</v>
      </c>
      <c r="B123" s="17">
        <v>3220106127</v>
      </c>
      <c r="C123" s="2">
        <f t="shared" si="1"/>
        <v>1</v>
      </c>
      <c r="F123" s="2">
        <v>1</v>
      </c>
    </row>
    <row r="124" s="2" customFormat="1" spans="1:5">
      <c r="A124" s="2">
        <v>120</v>
      </c>
      <c r="B124" s="15">
        <v>3220106300</v>
      </c>
      <c r="C124" s="2">
        <f t="shared" si="1"/>
        <v>1</v>
      </c>
      <c r="E124" s="2">
        <v>1</v>
      </c>
    </row>
    <row r="125" s="2" customFormat="1" spans="1:12">
      <c r="A125" s="2">
        <v>121</v>
      </c>
      <c r="B125" s="14">
        <v>3220106322</v>
      </c>
      <c r="C125" s="2">
        <f t="shared" si="1"/>
        <v>1</v>
      </c>
      <c r="L125" s="2">
        <v>1</v>
      </c>
    </row>
    <row r="126" s="2" customFormat="1" spans="1:9">
      <c r="A126" s="2">
        <v>122</v>
      </c>
      <c r="B126" s="15">
        <v>3220106326</v>
      </c>
      <c r="C126" s="2">
        <f t="shared" si="1"/>
        <v>2</v>
      </c>
      <c r="E126" s="2">
        <v>1</v>
      </c>
      <c r="I126" s="2">
        <v>1</v>
      </c>
    </row>
    <row r="127" s="2" customFormat="1" spans="1:12">
      <c r="A127" s="2">
        <v>123</v>
      </c>
      <c r="B127" s="15">
        <v>3220106347</v>
      </c>
      <c r="C127" s="2">
        <f t="shared" si="1"/>
        <v>2</v>
      </c>
      <c r="E127" s="2">
        <v>1</v>
      </c>
      <c r="L127" s="2">
        <v>1</v>
      </c>
    </row>
    <row r="128" s="2" customFormat="1" spans="1:9">
      <c r="A128" s="2">
        <v>124</v>
      </c>
      <c r="B128" s="11">
        <v>3220106348</v>
      </c>
      <c r="C128" s="2">
        <f t="shared" si="1"/>
        <v>1</v>
      </c>
      <c r="I128" s="2">
        <v>1</v>
      </c>
    </row>
    <row r="129" s="2" customFormat="1" spans="1:9">
      <c r="A129" s="2">
        <v>125</v>
      </c>
      <c r="B129" s="11">
        <v>3220106350</v>
      </c>
      <c r="C129" s="2">
        <f t="shared" si="1"/>
        <v>1</v>
      </c>
      <c r="I129" s="2">
        <v>1</v>
      </c>
    </row>
    <row r="130" s="2" customFormat="1" spans="1:17">
      <c r="A130" s="2">
        <v>126</v>
      </c>
      <c r="B130" s="12">
        <v>3220106351</v>
      </c>
      <c r="C130" s="2">
        <f t="shared" si="1"/>
        <v>1</v>
      </c>
      <c r="Q130" s="2">
        <v>1</v>
      </c>
    </row>
    <row r="131" s="2" customFormat="1" spans="1:5">
      <c r="A131" s="2">
        <v>127</v>
      </c>
      <c r="B131" s="15">
        <v>3220106357</v>
      </c>
      <c r="C131" s="2">
        <f t="shared" si="1"/>
        <v>1</v>
      </c>
      <c r="E131" s="2">
        <v>1</v>
      </c>
    </row>
    <row r="132" s="2" customFormat="1" spans="1:9">
      <c r="A132" s="2">
        <v>128</v>
      </c>
      <c r="B132" s="11">
        <v>3220106387</v>
      </c>
      <c r="C132" s="2">
        <f t="shared" si="1"/>
        <v>1</v>
      </c>
      <c r="I132" s="2">
        <v>1</v>
      </c>
    </row>
    <row r="133" s="2" customFormat="1" spans="1:27">
      <c r="A133" s="2">
        <v>129</v>
      </c>
      <c r="B133" s="11">
        <v>3230100145</v>
      </c>
      <c r="C133" s="2">
        <f t="shared" si="1"/>
        <v>5</v>
      </c>
      <c r="I133" s="2">
        <v>1</v>
      </c>
      <c r="S133" s="2">
        <v>1</v>
      </c>
      <c r="V133" s="2">
        <v>1</v>
      </c>
      <c r="W133" s="2">
        <v>1</v>
      </c>
      <c r="X133" s="2"/>
      <c r="AA133" s="2">
        <v>1</v>
      </c>
    </row>
    <row r="134" s="2" customFormat="1" spans="1:26">
      <c r="A134" s="2">
        <v>130</v>
      </c>
      <c r="B134" s="17">
        <v>3230100200</v>
      </c>
      <c r="C134" s="2">
        <f t="shared" si="1"/>
        <v>4</v>
      </c>
      <c r="L134" s="2">
        <v>1</v>
      </c>
      <c r="Q134" s="2">
        <v>1</v>
      </c>
      <c r="V134" s="2">
        <v>1</v>
      </c>
      <c r="Z134" s="2">
        <v>1</v>
      </c>
    </row>
    <row r="135" s="2" customFormat="1" spans="1:27">
      <c r="A135" s="2">
        <v>131</v>
      </c>
      <c r="B135" s="17">
        <v>3230100220</v>
      </c>
      <c r="C135" s="2">
        <f t="shared" ref="C135:C198" si="2">SUM(D135:AA135)</f>
        <v>8</v>
      </c>
      <c r="I135" s="2">
        <v>1</v>
      </c>
      <c r="L135" s="2">
        <v>1</v>
      </c>
      <c r="S135" s="2">
        <v>1</v>
      </c>
      <c r="T135" s="2">
        <v>1</v>
      </c>
      <c r="V135" s="2">
        <v>1</v>
      </c>
      <c r="W135" s="2">
        <v>1</v>
      </c>
      <c r="X135" s="2"/>
      <c r="Z135" s="2">
        <v>1</v>
      </c>
      <c r="AA135" s="2">
        <v>1</v>
      </c>
    </row>
    <row r="136" s="2" customFormat="1" spans="1:26">
      <c r="A136" s="2">
        <v>132</v>
      </c>
      <c r="B136" s="13">
        <v>3230100297</v>
      </c>
      <c r="C136" s="2">
        <f t="shared" si="2"/>
        <v>7</v>
      </c>
      <c r="G136" s="2">
        <v>3</v>
      </c>
      <c r="I136" s="2">
        <v>1</v>
      </c>
      <c r="Q136" s="2">
        <v>1</v>
      </c>
      <c r="V136" s="2">
        <v>1</v>
      </c>
      <c r="Z136" s="2">
        <v>1</v>
      </c>
    </row>
    <row r="137" s="2" customFormat="1" spans="1:25">
      <c r="A137" s="2">
        <v>133</v>
      </c>
      <c r="B137" s="16">
        <v>3230100477</v>
      </c>
      <c r="C137" s="2">
        <f t="shared" si="2"/>
        <v>4.5</v>
      </c>
      <c r="E137" s="2">
        <v>1</v>
      </c>
      <c r="I137" s="2">
        <v>1</v>
      </c>
      <c r="L137" s="2">
        <v>1</v>
      </c>
      <c r="V137" s="2">
        <v>1</v>
      </c>
      <c r="Y137" s="2">
        <v>0.5</v>
      </c>
    </row>
    <row r="138" s="2" customFormat="1" spans="1:26">
      <c r="A138" s="2">
        <v>134</v>
      </c>
      <c r="B138" s="13">
        <v>3230100485</v>
      </c>
      <c r="C138" s="2">
        <f t="shared" si="2"/>
        <v>5.5</v>
      </c>
      <c r="G138" s="2">
        <v>3</v>
      </c>
      <c r="W138" s="2">
        <v>1</v>
      </c>
      <c r="X138" s="2"/>
      <c r="Y138" s="2">
        <v>0.5</v>
      </c>
      <c r="Z138" s="2">
        <v>1</v>
      </c>
    </row>
    <row r="139" s="2" customFormat="1" spans="1:23">
      <c r="A139" s="2">
        <v>135</v>
      </c>
      <c r="B139" s="13">
        <v>3230100637</v>
      </c>
      <c r="C139" s="2">
        <f t="shared" si="2"/>
        <v>7</v>
      </c>
      <c r="G139" s="2">
        <v>3</v>
      </c>
      <c r="I139" s="2">
        <v>1</v>
      </c>
      <c r="K139" s="2">
        <v>1</v>
      </c>
      <c r="V139" s="2">
        <v>1</v>
      </c>
      <c r="W139" s="2">
        <v>1</v>
      </c>
    </row>
    <row r="140" s="2" customFormat="1" spans="1:9">
      <c r="A140" s="2">
        <v>136</v>
      </c>
      <c r="B140" s="13">
        <v>3230100927</v>
      </c>
      <c r="C140" s="2">
        <f t="shared" si="2"/>
        <v>4</v>
      </c>
      <c r="G140" s="2">
        <v>3</v>
      </c>
      <c r="I140" s="2">
        <v>1</v>
      </c>
    </row>
    <row r="141" s="2" customFormat="1" spans="1:9">
      <c r="A141" s="2">
        <v>137</v>
      </c>
      <c r="B141" s="17">
        <v>3230101558</v>
      </c>
      <c r="C141" s="2">
        <f t="shared" si="2"/>
        <v>1</v>
      </c>
      <c r="I141" s="2">
        <v>1</v>
      </c>
    </row>
    <row r="142" s="2" customFormat="1" spans="1:18">
      <c r="A142" s="2">
        <v>138</v>
      </c>
      <c r="B142" s="14">
        <v>3230101972</v>
      </c>
      <c r="C142" s="2">
        <f t="shared" si="2"/>
        <v>3</v>
      </c>
      <c r="I142" s="2">
        <v>1</v>
      </c>
      <c r="R142" s="22">
        <v>2</v>
      </c>
    </row>
    <row r="143" s="2" customFormat="1" spans="1:25">
      <c r="A143" s="2">
        <v>139</v>
      </c>
      <c r="B143" s="14">
        <v>3230101974</v>
      </c>
      <c r="C143" s="2">
        <f t="shared" si="2"/>
        <v>5.5</v>
      </c>
      <c r="I143" s="2">
        <v>1</v>
      </c>
      <c r="L143" s="2">
        <v>1</v>
      </c>
      <c r="R143" s="22">
        <v>1</v>
      </c>
      <c r="T143" s="2">
        <v>1</v>
      </c>
      <c r="V143" s="2">
        <v>1</v>
      </c>
      <c r="Y143" s="2">
        <v>0.5</v>
      </c>
    </row>
    <row r="144" s="2" customFormat="1" spans="1:26">
      <c r="A144" s="2">
        <v>140</v>
      </c>
      <c r="B144" s="11">
        <v>3230102215</v>
      </c>
      <c r="C144" s="2">
        <f t="shared" si="2"/>
        <v>2</v>
      </c>
      <c r="I144" s="2">
        <v>1</v>
      </c>
      <c r="Z144" s="2">
        <v>1</v>
      </c>
    </row>
    <row r="145" s="2" customFormat="1" spans="1:26">
      <c r="A145" s="2">
        <v>141</v>
      </c>
      <c r="B145" s="13">
        <v>3230102240</v>
      </c>
      <c r="C145" s="2">
        <f t="shared" si="2"/>
        <v>5.5</v>
      </c>
      <c r="G145" s="2">
        <v>3</v>
      </c>
      <c r="W145" s="2">
        <v>1</v>
      </c>
      <c r="X145" s="2"/>
      <c r="Y145" s="2">
        <v>0.5</v>
      </c>
      <c r="Z145" s="2">
        <v>1</v>
      </c>
    </row>
    <row r="146" s="2" customFormat="1" spans="1:8">
      <c r="A146" s="2">
        <v>142</v>
      </c>
      <c r="B146" s="11">
        <v>3230102243</v>
      </c>
      <c r="C146" s="2">
        <f t="shared" si="2"/>
        <v>1</v>
      </c>
      <c r="H146" s="2">
        <v>1</v>
      </c>
    </row>
    <row r="147" s="2" customFormat="1" spans="1:18">
      <c r="A147" s="2">
        <v>143</v>
      </c>
      <c r="B147" s="14">
        <v>3230102253</v>
      </c>
      <c r="C147" s="2">
        <f t="shared" si="2"/>
        <v>4</v>
      </c>
      <c r="F147" s="2">
        <v>1</v>
      </c>
      <c r="R147" s="22">
        <v>3</v>
      </c>
    </row>
    <row r="148" s="2" customFormat="1" spans="1:22">
      <c r="A148" s="2">
        <v>144</v>
      </c>
      <c r="B148" s="17">
        <v>3230102256</v>
      </c>
      <c r="C148" s="2">
        <f t="shared" si="2"/>
        <v>4</v>
      </c>
      <c r="D148" s="2">
        <v>2</v>
      </c>
      <c r="E148" s="2">
        <v>1</v>
      </c>
      <c r="V148" s="2">
        <v>1</v>
      </c>
    </row>
    <row r="149" s="2" customFormat="1" spans="1:26">
      <c r="A149" s="2">
        <v>145</v>
      </c>
      <c r="B149" s="11">
        <v>3230102330</v>
      </c>
      <c r="C149" s="2">
        <f t="shared" si="2"/>
        <v>3</v>
      </c>
      <c r="I149" s="2">
        <v>1</v>
      </c>
      <c r="W149" s="2">
        <v>1</v>
      </c>
      <c r="X149" s="2"/>
      <c r="Z149" s="2">
        <v>1</v>
      </c>
    </row>
    <row r="150" s="2" customFormat="1" spans="1:23">
      <c r="A150" s="2">
        <v>146</v>
      </c>
      <c r="B150" s="15">
        <v>3230102394</v>
      </c>
      <c r="C150" s="2">
        <f t="shared" si="2"/>
        <v>2</v>
      </c>
      <c r="E150" s="2">
        <v>1</v>
      </c>
      <c r="W150" s="2">
        <v>1</v>
      </c>
    </row>
    <row r="151" s="2" customFormat="1" spans="1:20">
      <c r="A151" s="2">
        <v>147</v>
      </c>
      <c r="B151" s="15">
        <v>3230102403</v>
      </c>
      <c r="C151" s="2">
        <f t="shared" si="2"/>
        <v>5</v>
      </c>
      <c r="E151" s="2">
        <v>1</v>
      </c>
      <c r="I151" s="2">
        <v>1</v>
      </c>
      <c r="Q151" s="2">
        <v>1</v>
      </c>
      <c r="R151" s="2">
        <v>1</v>
      </c>
      <c r="T151" s="2">
        <v>1</v>
      </c>
    </row>
    <row r="152" s="2" customFormat="1" spans="1:26">
      <c r="A152" s="2">
        <v>148</v>
      </c>
      <c r="B152" s="15">
        <v>3230102508</v>
      </c>
      <c r="C152" s="2">
        <f t="shared" si="2"/>
        <v>3</v>
      </c>
      <c r="E152" s="2">
        <v>1</v>
      </c>
      <c r="V152" s="2">
        <v>1</v>
      </c>
      <c r="Z152" s="2">
        <v>1</v>
      </c>
    </row>
    <row r="153" s="2" customFormat="1" spans="1:23">
      <c r="A153" s="2">
        <v>149</v>
      </c>
      <c r="B153" s="15">
        <v>3230102509</v>
      </c>
      <c r="C153" s="2">
        <f t="shared" si="2"/>
        <v>7</v>
      </c>
      <c r="E153" s="2">
        <v>1</v>
      </c>
      <c r="G153" s="2">
        <v>3</v>
      </c>
      <c r="I153" s="2">
        <v>1</v>
      </c>
      <c r="V153" s="2">
        <v>1</v>
      </c>
      <c r="W153" s="2">
        <v>1</v>
      </c>
    </row>
    <row r="154" s="2" customFormat="1" spans="1:9">
      <c r="A154" s="2">
        <v>150</v>
      </c>
      <c r="B154" s="17">
        <v>3230102511</v>
      </c>
      <c r="C154" s="2">
        <f t="shared" si="2"/>
        <v>1</v>
      </c>
      <c r="I154" s="2">
        <v>1</v>
      </c>
    </row>
    <row r="155" s="2" customFormat="1" spans="1:5">
      <c r="A155" s="2">
        <v>151</v>
      </c>
      <c r="B155" s="16">
        <v>3230102512</v>
      </c>
      <c r="C155" s="2">
        <f t="shared" si="2"/>
        <v>1</v>
      </c>
      <c r="E155" s="2">
        <v>1</v>
      </c>
    </row>
    <row r="156" s="2" customFormat="1" spans="1:18">
      <c r="A156" s="2">
        <v>152</v>
      </c>
      <c r="B156" s="14">
        <v>3230102518</v>
      </c>
      <c r="C156" s="2">
        <f t="shared" si="2"/>
        <v>1</v>
      </c>
      <c r="R156" s="22">
        <v>1</v>
      </c>
    </row>
    <row r="157" s="2" customFormat="1" spans="1:27">
      <c r="A157" s="2">
        <v>153</v>
      </c>
      <c r="B157" s="11">
        <v>3230102662</v>
      </c>
      <c r="C157" s="2">
        <f t="shared" si="2"/>
        <v>4</v>
      </c>
      <c r="I157" s="2">
        <v>1</v>
      </c>
      <c r="V157" s="2">
        <v>1</v>
      </c>
      <c r="W157" s="2">
        <v>1</v>
      </c>
      <c r="X157" s="2"/>
      <c r="AA157" s="2">
        <v>1</v>
      </c>
    </row>
    <row r="158" s="2" customFormat="1" spans="1:23">
      <c r="A158" s="2">
        <v>154</v>
      </c>
      <c r="B158" s="13">
        <v>3230102747</v>
      </c>
      <c r="C158" s="2">
        <f t="shared" si="2"/>
        <v>7</v>
      </c>
      <c r="G158" s="2">
        <v>3</v>
      </c>
      <c r="I158" s="2">
        <v>1</v>
      </c>
      <c r="L158" s="2">
        <v>1</v>
      </c>
      <c r="S158" s="2">
        <v>1</v>
      </c>
      <c r="W158" s="2">
        <v>1</v>
      </c>
    </row>
    <row r="159" s="2" customFormat="1" spans="1:7">
      <c r="A159" s="2">
        <v>155</v>
      </c>
      <c r="B159" s="13">
        <v>3230102795</v>
      </c>
      <c r="C159" s="2">
        <f t="shared" si="2"/>
        <v>3</v>
      </c>
      <c r="G159" s="2">
        <v>3</v>
      </c>
    </row>
    <row r="160" s="2" customFormat="1" spans="1:19">
      <c r="A160" s="2">
        <v>156</v>
      </c>
      <c r="B160" s="17">
        <v>3230102800</v>
      </c>
      <c r="C160" s="2">
        <f t="shared" si="2"/>
        <v>10</v>
      </c>
      <c r="D160" s="2">
        <v>2</v>
      </c>
      <c r="E160" s="2">
        <v>1</v>
      </c>
      <c r="F160" s="2">
        <v>1</v>
      </c>
      <c r="G160" s="2">
        <v>3</v>
      </c>
      <c r="H160" s="2">
        <v>1</v>
      </c>
      <c r="L160" s="2">
        <v>1</v>
      </c>
      <c r="S160" s="2">
        <v>1</v>
      </c>
    </row>
    <row r="161" s="2" customFormat="1" spans="1:27">
      <c r="A161" s="2">
        <v>157</v>
      </c>
      <c r="B161" s="11">
        <v>3230102859</v>
      </c>
      <c r="C161" s="2">
        <f t="shared" si="2"/>
        <v>5.5</v>
      </c>
      <c r="H161" s="2">
        <v>1</v>
      </c>
      <c r="V161" s="2">
        <v>1</v>
      </c>
      <c r="W161" s="2">
        <v>1</v>
      </c>
      <c r="X161" s="2"/>
      <c r="Y161" s="2">
        <v>0.5</v>
      </c>
      <c r="Z161" s="2">
        <v>1</v>
      </c>
      <c r="AA161" s="2">
        <v>1</v>
      </c>
    </row>
    <row r="162" s="2" customFormat="1" spans="1:27">
      <c r="A162" s="2">
        <v>158</v>
      </c>
      <c r="B162" s="13">
        <v>3230102865</v>
      </c>
      <c r="C162" s="2">
        <f t="shared" si="2"/>
        <v>8</v>
      </c>
      <c r="F162" s="2">
        <v>1</v>
      </c>
      <c r="G162" s="2">
        <v>3</v>
      </c>
      <c r="R162" s="2">
        <v>2</v>
      </c>
      <c r="V162" s="2">
        <v>1</v>
      </c>
      <c r="AA162" s="2">
        <v>1</v>
      </c>
    </row>
    <row r="163" s="2" customFormat="1" spans="1:19">
      <c r="A163" s="2">
        <v>159</v>
      </c>
      <c r="B163" s="14">
        <v>3220102962</v>
      </c>
      <c r="C163" s="2">
        <f t="shared" si="2"/>
        <v>1</v>
      </c>
      <c r="R163" s="22"/>
      <c r="S163" s="2">
        <v>1</v>
      </c>
    </row>
    <row r="164" s="2" customFormat="1" spans="1:18">
      <c r="A164" s="2">
        <v>160</v>
      </c>
      <c r="B164" s="14">
        <v>3230102979</v>
      </c>
      <c r="C164" s="2">
        <f t="shared" si="2"/>
        <v>2</v>
      </c>
      <c r="R164" s="22">
        <v>2</v>
      </c>
    </row>
    <row r="165" s="2" customFormat="1" spans="1:23">
      <c r="A165" s="2">
        <v>161</v>
      </c>
      <c r="B165" s="13">
        <v>3230103349</v>
      </c>
      <c r="C165" s="2">
        <f t="shared" si="2"/>
        <v>9</v>
      </c>
      <c r="G165" s="2">
        <v>3</v>
      </c>
      <c r="L165" s="2">
        <v>1</v>
      </c>
      <c r="Q165" s="2">
        <v>1</v>
      </c>
      <c r="R165" s="2">
        <v>1</v>
      </c>
      <c r="T165" s="2">
        <v>1</v>
      </c>
      <c r="V165" s="2">
        <v>1</v>
      </c>
      <c r="W165" s="2">
        <v>1</v>
      </c>
    </row>
    <row r="166" s="2" customFormat="1" spans="1:23">
      <c r="A166" s="2">
        <v>162</v>
      </c>
      <c r="B166" s="13">
        <v>3230103435</v>
      </c>
      <c r="C166" s="2">
        <f t="shared" si="2"/>
        <v>5</v>
      </c>
      <c r="G166" s="2">
        <v>3</v>
      </c>
      <c r="V166" s="2">
        <v>1</v>
      </c>
      <c r="W166" s="2">
        <v>1</v>
      </c>
    </row>
    <row r="167" s="2" customFormat="1" spans="1:26">
      <c r="A167" s="2">
        <v>163</v>
      </c>
      <c r="B167" s="13">
        <v>3230103472</v>
      </c>
      <c r="C167" s="2">
        <f t="shared" si="2"/>
        <v>8</v>
      </c>
      <c r="G167" s="2">
        <v>3</v>
      </c>
      <c r="I167" s="2">
        <v>1</v>
      </c>
      <c r="L167" s="2">
        <v>1</v>
      </c>
      <c r="Q167" s="2">
        <v>1</v>
      </c>
      <c r="V167" s="2">
        <v>1</v>
      </c>
      <c r="Z167" s="2">
        <v>1</v>
      </c>
    </row>
    <row r="168" s="2" customFormat="1" spans="1:23">
      <c r="A168" s="2">
        <v>164</v>
      </c>
      <c r="B168" s="13">
        <v>3230103564</v>
      </c>
      <c r="C168" s="2">
        <f t="shared" si="2"/>
        <v>7</v>
      </c>
      <c r="G168" s="2">
        <v>3</v>
      </c>
      <c r="I168" s="2">
        <v>1</v>
      </c>
      <c r="L168" s="2">
        <v>1</v>
      </c>
      <c r="Q168" s="2">
        <v>1</v>
      </c>
      <c r="W168" s="2">
        <v>1</v>
      </c>
    </row>
    <row r="169" s="2" customFormat="1" spans="1:27">
      <c r="A169" s="2">
        <v>165</v>
      </c>
      <c r="B169" s="11">
        <v>3230103681</v>
      </c>
      <c r="C169" s="2">
        <f t="shared" si="2"/>
        <v>3</v>
      </c>
      <c r="H169" s="2">
        <v>1</v>
      </c>
      <c r="V169" s="2">
        <v>1</v>
      </c>
      <c r="AA169" s="2">
        <v>1</v>
      </c>
    </row>
    <row r="170" s="2" customFormat="1" spans="1:22">
      <c r="A170" s="2">
        <v>166</v>
      </c>
      <c r="B170" s="13">
        <v>3230103755</v>
      </c>
      <c r="C170" s="2">
        <f t="shared" si="2"/>
        <v>6</v>
      </c>
      <c r="G170" s="2">
        <v>3</v>
      </c>
      <c r="I170" s="2">
        <v>1</v>
      </c>
      <c r="R170" s="2">
        <v>1</v>
      </c>
      <c r="V170" s="2">
        <v>1</v>
      </c>
    </row>
    <row r="171" s="2" customFormat="1" spans="1:22">
      <c r="A171" s="2">
        <v>167</v>
      </c>
      <c r="B171" s="13">
        <v>3230103760</v>
      </c>
      <c r="C171" s="2">
        <f t="shared" si="2"/>
        <v>4</v>
      </c>
      <c r="G171" s="2">
        <v>3</v>
      </c>
      <c r="V171" s="2">
        <v>1</v>
      </c>
    </row>
    <row r="172" s="2" customFormat="1" spans="1:17">
      <c r="A172" s="2">
        <v>168</v>
      </c>
      <c r="B172" s="17">
        <v>3230103787</v>
      </c>
      <c r="C172" s="2">
        <f t="shared" si="2"/>
        <v>1</v>
      </c>
      <c r="Q172" s="2">
        <v>1</v>
      </c>
    </row>
    <row r="173" s="2" customFormat="1" spans="1:27">
      <c r="A173" s="2">
        <v>169</v>
      </c>
      <c r="B173" s="14">
        <v>3230103796</v>
      </c>
      <c r="C173" s="2">
        <f t="shared" si="2"/>
        <v>6.5</v>
      </c>
      <c r="G173" s="2">
        <v>3</v>
      </c>
      <c r="R173" s="22">
        <v>1</v>
      </c>
      <c r="V173" s="2">
        <v>1</v>
      </c>
      <c r="Y173" s="2">
        <v>0.5</v>
      </c>
      <c r="AA173" s="2">
        <v>1</v>
      </c>
    </row>
    <row r="174" s="2" customFormat="1" spans="1:26">
      <c r="A174" s="2">
        <v>170</v>
      </c>
      <c r="B174" s="11">
        <v>3230103907</v>
      </c>
      <c r="C174" s="2">
        <f t="shared" si="2"/>
        <v>3.5</v>
      </c>
      <c r="I174" s="2">
        <v>1</v>
      </c>
      <c r="W174" s="2">
        <v>1</v>
      </c>
      <c r="X174" s="2"/>
      <c r="Y174" s="2">
        <v>0.5</v>
      </c>
      <c r="Z174" s="2">
        <v>1</v>
      </c>
    </row>
    <row r="175" s="2" customFormat="1" spans="1:26">
      <c r="A175" s="2">
        <v>171</v>
      </c>
      <c r="B175" s="17">
        <v>3230103950</v>
      </c>
      <c r="C175" s="2">
        <f t="shared" si="2"/>
        <v>4</v>
      </c>
      <c r="F175" s="2">
        <v>1</v>
      </c>
      <c r="I175" s="2">
        <v>1</v>
      </c>
      <c r="V175" s="2">
        <v>1</v>
      </c>
      <c r="Z175" s="2">
        <v>1</v>
      </c>
    </row>
    <row r="176" s="2" customFormat="1" spans="1:18">
      <c r="A176" s="2">
        <v>172</v>
      </c>
      <c r="B176" s="14">
        <v>3230103999</v>
      </c>
      <c r="C176" s="2">
        <f t="shared" si="2"/>
        <v>3</v>
      </c>
      <c r="I176" s="2">
        <v>1</v>
      </c>
      <c r="L176" s="2">
        <v>1</v>
      </c>
      <c r="R176" s="22">
        <v>1</v>
      </c>
    </row>
    <row r="177" s="2" customFormat="1" spans="1:23">
      <c r="A177" s="2">
        <v>173</v>
      </c>
      <c r="B177" s="13">
        <v>3230104108</v>
      </c>
      <c r="C177" s="2">
        <f t="shared" si="2"/>
        <v>6</v>
      </c>
      <c r="G177" s="2">
        <v>3</v>
      </c>
      <c r="H177" s="2">
        <v>1</v>
      </c>
      <c r="L177" s="2">
        <v>1</v>
      </c>
      <c r="W177" s="2">
        <v>1</v>
      </c>
    </row>
    <row r="178" s="2" customFormat="1" spans="1:23">
      <c r="A178" s="2">
        <v>174</v>
      </c>
      <c r="B178" s="17">
        <v>3230104124</v>
      </c>
      <c r="C178" s="2">
        <f t="shared" si="2"/>
        <v>2</v>
      </c>
      <c r="I178" s="2">
        <v>1</v>
      </c>
      <c r="W178" s="2">
        <v>1</v>
      </c>
    </row>
    <row r="179" s="2" customFormat="1" spans="1:22">
      <c r="A179" s="2">
        <v>175</v>
      </c>
      <c r="B179" s="16">
        <v>3230104170</v>
      </c>
      <c r="C179" s="2">
        <f t="shared" si="2"/>
        <v>7</v>
      </c>
      <c r="E179" s="2">
        <v>1</v>
      </c>
      <c r="G179" s="2">
        <v>3</v>
      </c>
      <c r="I179" s="2">
        <v>1</v>
      </c>
      <c r="Q179" s="2">
        <v>1</v>
      </c>
      <c r="V179" s="2">
        <v>1</v>
      </c>
    </row>
    <row r="180" s="2" customFormat="1" spans="1:9">
      <c r="A180" s="2">
        <v>176</v>
      </c>
      <c r="B180" s="11">
        <v>3230104210</v>
      </c>
      <c r="C180" s="2">
        <f t="shared" si="2"/>
        <v>1</v>
      </c>
      <c r="I180" s="2">
        <v>1</v>
      </c>
    </row>
    <row r="181" s="2" customFormat="1" spans="1:23">
      <c r="A181" s="2">
        <v>177</v>
      </c>
      <c r="B181" s="13">
        <v>3230104293</v>
      </c>
      <c r="C181" s="2">
        <f t="shared" si="2"/>
        <v>9</v>
      </c>
      <c r="G181" s="2">
        <v>3</v>
      </c>
      <c r="I181" s="2">
        <v>1</v>
      </c>
      <c r="L181" s="2">
        <v>1</v>
      </c>
      <c r="Q181" s="2">
        <v>1</v>
      </c>
      <c r="R181" s="2">
        <v>1</v>
      </c>
      <c r="S181" s="2">
        <v>1</v>
      </c>
      <c r="W181" s="2">
        <v>1</v>
      </c>
    </row>
    <row r="182" s="2" customFormat="1" spans="1:23">
      <c r="A182" s="2">
        <v>178</v>
      </c>
      <c r="B182" s="17">
        <v>3230104320</v>
      </c>
      <c r="C182" s="2">
        <f t="shared" si="2"/>
        <v>3</v>
      </c>
      <c r="I182" s="2">
        <v>1</v>
      </c>
      <c r="V182" s="2">
        <v>1</v>
      </c>
      <c r="W182" s="2">
        <v>1</v>
      </c>
    </row>
    <row r="183" s="2" customFormat="1" spans="1:23">
      <c r="A183" s="2">
        <v>179</v>
      </c>
      <c r="B183" s="11">
        <v>3230104599</v>
      </c>
      <c r="C183" s="2">
        <f t="shared" si="2"/>
        <v>5</v>
      </c>
      <c r="F183" s="2">
        <v>1</v>
      </c>
      <c r="I183" s="2">
        <v>1</v>
      </c>
      <c r="T183" s="2">
        <v>1</v>
      </c>
      <c r="V183" s="2">
        <v>1</v>
      </c>
      <c r="W183" s="2">
        <v>1</v>
      </c>
    </row>
    <row r="184" s="2" customFormat="1" spans="1:17">
      <c r="A184" s="2">
        <v>180</v>
      </c>
      <c r="B184" s="16">
        <v>3230104606</v>
      </c>
      <c r="C184" s="2">
        <f t="shared" si="2"/>
        <v>5</v>
      </c>
      <c r="E184" s="2">
        <v>1</v>
      </c>
      <c r="G184" s="2">
        <v>3</v>
      </c>
      <c r="Q184" s="2">
        <v>1</v>
      </c>
    </row>
    <row r="185" s="2" customFormat="1" spans="1:19">
      <c r="A185" s="2">
        <v>181</v>
      </c>
      <c r="B185" s="17">
        <v>3230104660</v>
      </c>
      <c r="C185" s="2">
        <f t="shared" si="2"/>
        <v>1</v>
      </c>
      <c r="S185" s="2">
        <v>1</v>
      </c>
    </row>
    <row r="186" s="2" customFormat="1" spans="1:27">
      <c r="A186" s="2">
        <v>182</v>
      </c>
      <c r="B186" s="17">
        <v>3230104661</v>
      </c>
      <c r="C186" s="2">
        <f t="shared" si="2"/>
        <v>4</v>
      </c>
      <c r="I186" s="2">
        <v>1</v>
      </c>
      <c r="V186" s="2">
        <v>1</v>
      </c>
      <c r="W186" s="2">
        <v>1</v>
      </c>
      <c r="X186" s="2"/>
      <c r="AA186" s="2">
        <v>1</v>
      </c>
    </row>
    <row r="187" s="2" customFormat="1" spans="1:26">
      <c r="A187" s="2">
        <v>183</v>
      </c>
      <c r="B187" s="11">
        <v>3230104727</v>
      </c>
      <c r="C187" s="2">
        <f t="shared" si="2"/>
        <v>5.5</v>
      </c>
      <c r="I187" s="2">
        <v>1</v>
      </c>
      <c r="L187" s="2">
        <v>1</v>
      </c>
      <c r="V187" s="2">
        <v>1</v>
      </c>
      <c r="W187" s="2">
        <v>1</v>
      </c>
      <c r="X187" s="2"/>
      <c r="Y187" s="2">
        <v>0.5</v>
      </c>
      <c r="Z187" s="2">
        <v>1</v>
      </c>
    </row>
    <row r="188" s="2" customFormat="1" spans="1:18">
      <c r="A188" s="2">
        <v>184</v>
      </c>
      <c r="B188" s="14">
        <v>3230104749</v>
      </c>
      <c r="C188" s="2">
        <f t="shared" si="2"/>
        <v>1</v>
      </c>
      <c r="R188" s="22">
        <v>1</v>
      </c>
    </row>
    <row r="189" s="2" customFormat="1" spans="1:25">
      <c r="A189" s="2">
        <v>185</v>
      </c>
      <c r="B189" s="16">
        <v>3230104750</v>
      </c>
      <c r="C189" s="2">
        <f t="shared" si="2"/>
        <v>4.5</v>
      </c>
      <c r="E189" s="2">
        <v>1</v>
      </c>
      <c r="I189" s="2">
        <v>1</v>
      </c>
      <c r="R189" s="2">
        <v>1</v>
      </c>
      <c r="V189" s="2">
        <v>1</v>
      </c>
      <c r="Y189" s="2">
        <v>0.5</v>
      </c>
    </row>
    <row r="190" s="2" customFormat="1" spans="1:9">
      <c r="A190" s="2">
        <v>186</v>
      </c>
      <c r="B190" s="17">
        <v>3230104755</v>
      </c>
      <c r="C190" s="2">
        <f t="shared" si="2"/>
        <v>1</v>
      </c>
      <c r="I190" s="2">
        <v>1</v>
      </c>
    </row>
    <row r="191" s="2" customFormat="1" spans="1:18">
      <c r="A191" s="2">
        <v>187</v>
      </c>
      <c r="B191" s="14">
        <v>3230104759</v>
      </c>
      <c r="C191" s="2">
        <f t="shared" si="2"/>
        <v>2</v>
      </c>
      <c r="I191" s="2">
        <v>1</v>
      </c>
      <c r="R191" s="22">
        <v>1</v>
      </c>
    </row>
    <row r="192" s="2" customFormat="1" spans="1:22">
      <c r="A192" s="2">
        <v>188</v>
      </c>
      <c r="B192" s="15">
        <v>3230104931</v>
      </c>
      <c r="C192" s="2">
        <f t="shared" si="2"/>
        <v>3</v>
      </c>
      <c r="E192" s="2">
        <v>1</v>
      </c>
      <c r="I192" s="2">
        <v>1</v>
      </c>
      <c r="V192" s="2">
        <v>1</v>
      </c>
    </row>
    <row r="193" s="2" customFormat="1" spans="1:26">
      <c r="A193" s="2">
        <v>189</v>
      </c>
      <c r="B193" s="11">
        <v>3230104992</v>
      </c>
      <c r="C193" s="2">
        <f t="shared" si="2"/>
        <v>3</v>
      </c>
      <c r="I193" s="2">
        <v>1</v>
      </c>
      <c r="V193" s="2">
        <v>1</v>
      </c>
      <c r="Z193" s="2">
        <v>1</v>
      </c>
    </row>
    <row r="194" s="2" customFormat="1" spans="1:22">
      <c r="A194" s="2">
        <v>190</v>
      </c>
      <c r="B194" s="15">
        <v>3230104993</v>
      </c>
      <c r="C194" s="2">
        <f t="shared" si="2"/>
        <v>4</v>
      </c>
      <c r="E194" s="2">
        <v>1</v>
      </c>
      <c r="I194" s="2">
        <v>1</v>
      </c>
      <c r="L194" s="2">
        <v>1</v>
      </c>
      <c r="V194" s="2">
        <v>1</v>
      </c>
    </row>
    <row r="195" s="2" customFormat="1" spans="1:18">
      <c r="A195" s="2">
        <v>191</v>
      </c>
      <c r="B195" s="14">
        <v>3230105007</v>
      </c>
      <c r="C195" s="2">
        <f t="shared" si="2"/>
        <v>4</v>
      </c>
      <c r="I195" s="2">
        <v>1</v>
      </c>
      <c r="R195" s="22">
        <v>3</v>
      </c>
    </row>
    <row r="196" s="2" customFormat="1" spans="1:27">
      <c r="A196" s="2">
        <v>192</v>
      </c>
      <c r="B196" s="17">
        <v>3230105027</v>
      </c>
      <c r="C196" s="2">
        <f t="shared" si="2"/>
        <v>6</v>
      </c>
      <c r="D196" s="2">
        <v>2</v>
      </c>
      <c r="E196" s="2">
        <v>1</v>
      </c>
      <c r="T196" s="2">
        <v>1</v>
      </c>
      <c r="W196" s="2">
        <v>1</v>
      </c>
      <c r="X196" s="2"/>
      <c r="AA196" s="2">
        <v>1</v>
      </c>
    </row>
    <row r="197" s="2" customFormat="1" spans="1:23">
      <c r="A197" s="2">
        <v>193</v>
      </c>
      <c r="B197" s="17">
        <v>3230105170</v>
      </c>
      <c r="C197" s="2">
        <f t="shared" si="2"/>
        <v>2</v>
      </c>
      <c r="I197" s="2">
        <v>1</v>
      </c>
      <c r="W197" s="2">
        <v>1</v>
      </c>
    </row>
    <row r="198" s="2" customFormat="1" spans="1:22">
      <c r="A198" s="2">
        <v>194</v>
      </c>
      <c r="B198" s="11">
        <v>3230105173</v>
      </c>
      <c r="C198" s="2">
        <f t="shared" si="2"/>
        <v>3</v>
      </c>
      <c r="I198" s="2">
        <v>1</v>
      </c>
      <c r="L198" s="2">
        <v>1</v>
      </c>
      <c r="V198" s="2">
        <v>1</v>
      </c>
    </row>
    <row r="199" s="2" customFormat="1" spans="1:26">
      <c r="A199" s="2">
        <v>195</v>
      </c>
      <c r="B199" s="11">
        <v>3230105238</v>
      </c>
      <c r="C199" s="2">
        <f t="shared" ref="C199:C262" si="3">SUM(D199:AA199)</f>
        <v>4</v>
      </c>
      <c r="H199" s="2">
        <v>1</v>
      </c>
      <c r="S199" s="2">
        <v>1</v>
      </c>
      <c r="V199" s="2">
        <v>1</v>
      </c>
      <c r="Z199" s="2">
        <v>1</v>
      </c>
    </row>
    <row r="200" s="2" customFormat="1" spans="1:22">
      <c r="A200" s="2">
        <v>196</v>
      </c>
      <c r="B200" s="17">
        <v>3230105252</v>
      </c>
      <c r="C200" s="2">
        <f t="shared" si="3"/>
        <v>11</v>
      </c>
      <c r="F200" s="2">
        <v>1</v>
      </c>
      <c r="I200" s="2">
        <v>1</v>
      </c>
      <c r="L200" s="2">
        <v>1</v>
      </c>
      <c r="Q200" s="2">
        <v>1</v>
      </c>
      <c r="R200" s="2">
        <v>5</v>
      </c>
      <c r="T200" s="2">
        <v>1</v>
      </c>
      <c r="V200" s="2">
        <v>1</v>
      </c>
    </row>
    <row r="201" s="2" customFormat="1" spans="1:9">
      <c r="A201" s="2">
        <v>197</v>
      </c>
      <c r="B201" s="11">
        <v>3230105291</v>
      </c>
      <c r="C201" s="2">
        <f t="shared" si="3"/>
        <v>1</v>
      </c>
      <c r="I201" s="2">
        <v>1</v>
      </c>
    </row>
    <row r="202" s="2" customFormat="1" spans="1:18">
      <c r="A202" s="2">
        <v>198</v>
      </c>
      <c r="B202" s="17">
        <v>3230105298</v>
      </c>
      <c r="C202" s="2">
        <f t="shared" si="3"/>
        <v>6</v>
      </c>
      <c r="E202" s="2">
        <v>1</v>
      </c>
      <c r="F202" s="2">
        <v>1</v>
      </c>
      <c r="I202" s="2">
        <v>1</v>
      </c>
      <c r="L202" s="2">
        <v>1</v>
      </c>
      <c r="R202" s="2">
        <v>2</v>
      </c>
    </row>
    <row r="203" s="2" customFormat="1" spans="1:23">
      <c r="A203" s="2">
        <v>199</v>
      </c>
      <c r="B203" s="11">
        <v>3230105303</v>
      </c>
      <c r="C203" s="2">
        <f t="shared" si="3"/>
        <v>2</v>
      </c>
      <c r="I203" s="2">
        <v>1</v>
      </c>
      <c r="W203" s="2">
        <v>1</v>
      </c>
    </row>
    <row r="204" s="2" customFormat="1" spans="1:26">
      <c r="A204" s="2">
        <v>200</v>
      </c>
      <c r="B204" s="15">
        <v>3230105533</v>
      </c>
      <c r="C204" s="2">
        <f t="shared" si="3"/>
        <v>9</v>
      </c>
      <c r="E204" s="2">
        <v>1</v>
      </c>
      <c r="G204" s="2">
        <v>3</v>
      </c>
      <c r="I204" s="2">
        <v>1</v>
      </c>
      <c r="L204" s="2">
        <v>1</v>
      </c>
      <c r="S204" s="2">
        <v>1</v>
      </c>
      <c r="V204" s="2">
        <v>1</v>
      </c>
      <c r="Z204" s="2">
        <v>1</v>
      </c>
    </row>
    <row r="205" s="2" customFormat="1" spans="1:19">
      <c r="A205" s="2">
        <v>201</v>
      </c>
      <c r="B205" s="15">
        <v>3230105538</v>
      </c>
      <c r="C205" s="2">
        <f t="shared" si="3"/>
        <v>1</v>
      </c>
      <c r="S205" s="2">
        <v>1</v>
      </c>
    </row>
    <row r="206" s="2" customFormat="1" spans="1:26">
      <c r="A206" s="2">
        <v>202</v>
      </c>
      <c r="B206" s="15">
        <v>3230105544</v>
      </c>
      <c r="C206" s="2">
        <f t="shared" si="3"/>
        <v>12</v>
      </c>
      <c r="E206" s="2">
        <v>1</v>
      </c>
      <c r="F206" s="2">
        <v>1</v>
      </c>
      <c r="G206" s="2">
        <v>3</v>
      </c>
      <c r="I206" s="2">
        <v>1</v>
      </c>
      <c r="L206" s="2">
        <v>1</v>
      </c>
      <c r="R206" s="2">
        <v>2</v>
      </c>
      <c r="V206" s="2">
        <v>1</v>
      </c>
      <c r="W206" s="2">
        <v>1</v>
      </c>
      <c r="X206" s="2"/>
      <c r="Z206" s="2">
        <v>1</v>
      </c>
    </row>
    <row r="207" s="2" customFormat="1" spans="1:27">
      <c r="A207" s="2">
        <v>203</v>
      </c>
      <c r="B207" s="17">
        <v>3230105546</v>
      </c>
      <c r="C207" s="2">
        <f t="shared" si="3"/>
        <v>3.5</v>
      </c>
      <c r="P207" s="2">
        <v>1</v>
      </c>
      <c r="Q207" s="2">
        <v>1</v>
      </c>
      <c r="Y207" s="2">
        <v>0.5</v>
      </c>
      <c r="AA207" s="2">
        <v>1</v>
      </c>
    </row>
    <row r="208" s="2" customFormat="1" spans="1:9">
      <c r="A208" s="2">
        <v>204</v>
      </c>
      <c r="B208" s="11">
        <v>3230105576</v>
      </c>
      <c r="C208" s="2">
        <f t="shared" si="3"/>
        <v>1</v>
      </c>
      <c r="I208" s="2">
        <v>1</v>
      </c>
    </row>
    <row r="209" s="2" customFormat="1" spans="1:18">
      <c r="A209" s="2">
        <v>205</v>
      </c>
      <c r="B209" s="14">
        <v>3230105578</v>
      </c>
      <c r="C209" s="2">
        <f t="shared" si="3"/>
        <v>2</v>
      </c>
      <c r="L209" s="2">
        <v>1</v>
      </c>
      <c r="R209" s="22">
        <v>1</v>
      </c>
    </row>
    <row r="210" s="2" customFormat="1" spans="1:9">
      <c r="A210" s="2">
        <v>206</v>
      </c>
      <c r="B210" s="17">
        <v>3230105579</v>
      </c>
      <c r="C210" s="2">
        <f t="shared" si="3"/>
        <v>1</v>
      </c>
      <c r="I210" s="2">
        <v>1</v>
      </c>
    </row>
    <row r="211" s="2" customFormat="1" spans="1:17">
      <c r="A211" s="2">
        <v>207</v>
      </c>
      <c r="B211" s="17">
        <v>3230105686</v>
      </c>
      <c r="C211" s="2">
        <f t="shared" si="3"/>
        <v>2</v>
      </c>
      <c r="F211" s="2">
        <v>1</v>
      </c>
      <c r="Q211" s="2">
        <v>1</v>
      </c>
    </row>
    <row r="212" s="2" customFormat="1" spans="1:8">
      <c r="A212" s="2">
        <v>208</v>
      </c>
      <c r="B212" s="11">
        <v>3230105752</v>
      </c>
      <c r="C212" s="2">
        <f t="shared" si="3"/>
        <v>1</v>
      </c>
      <c r="H212" s="2">
        <v>1</v>
      </c>
    </row>
    <row r="213" s="2" customFormat="1" spans="1:23">
      <c r="A213" s="2">
        <v>209</v>
      </c>
      <c r="B213" s="13">
        <v>3230105755</v>
      </c>
      <c r="C213" s="2">
        <f t="shared" si="3"/>
        <v>6</v>
      </c>
      <c r="G213" s="2">
        <v>3</v>
      </c>
      <c r="L213" s="2">
        <v>1</v>
      </c>
      <c r="V213" s="2">
        <v>1</v>
      </c>
      <c r="W213" s="2">
        <v>1</v>
      </c>
    </row>
    <row r="214" s="2" customFormat="1" spans="1:19">
      <c r="A214" s="2">
        <v>210</v>
      </c>
      <c r="B214" s="16">
        <v>3230105759</v>
      </c>
      <c r="C214" s="2">
        <f t="shared" si="3"/>
        <v>2</v>
      </c>
      <c r="E214" s="2">
        <v>1</v>
      </c>
      <c r="S214" s="2">
        <v>1</v>
      </c>
    </row>
    <row r="215" s="2" customFormat="1" spans="1:27">
      <c r="A215" s="2">
        <v>211</v>
      </c>
      <c r="B215" s="14">
        <v>3230105766</v>
      </c>
      <c r="C215" s="2">
        <f t="shared" si="3"/>
        <v>2</v>
      </c>
      <c r="L215" s="2">
        <v>1</v>
      </c>
      <c r="AA215" s="2">
        <v>1</v>
      </c>
    </row>
    <row r="216" s="2" customFormat="1" spans="1:26">
      <c r="A216" s="2">
        <v>212</v>
      </c>
      <c r="B216" s="12">
        <v>3230105805</v>
      </c>
      <c r="C216" s="2">
        <f t="shared" si="3"/>
        <v>2</v>
      </c>
      <c r="F216" s="2">
        <v>1</v>
      </c>
      <c r="Z216" s="2">
        <v>1</v>
      </c>
    </row>
    <row r="217" s="2" customFormat="1" spans="1:5">
      <c r="A217" s="2">
        <v>213</v>
      </c>
      <c r="B217" s="16">
        <v>3230105954</v>
      </c>
      <c r="C217" s="2">
        <f t="shared" si="3"/>
        <v>1</v>
      </c>
      <c r="E217" s="2">
        <v>1</v>
      </c>
    </row>
    <row r="218" s="2" customFormat="1" spans="1:9">
      <c r="A218" s="2">
        <v>214</v>
      </c>
      <c r="B218" s="17">
        <v>3230105959</v>
      </c>
      <c r="C218" s="2">
        <f t="shared" si="3"/>
        <v>1</v>
      </c>
      <c r="I218" s="2">
        <v>1</v>
      </c>
    </row>
    <row r="219" s="2" customFormat="1" spans="1:23">
      <c r="A219" s="2">
        <v>215</v>
      </c>
      <c r="B219" s="17">
        <v>3230105968</v>
      </c>
      <c r="C219" s="2">
        <f t="shared" si="3"/>
        <v>8</v>
      </c>
      <c r="D219" s="2">
        <v>2</v>
      </c>
      <c r="E219" s="2">
        <v>1</v>
      </c>
      <c r="I219" s="2">
        <v>1</v>
      </c>
      <c r="L219" s="2">
        <v>1</v>
      </c>
      <c r="R219" s="2">
        <v>1</v>
      </c>
      <c r="V219" s="2">
        <v>1</v>
      </c>
      <c r="W219" s="2">
        <v>1</v>
      </c>
    </row>
    <row r="220" s="2" customFormat="1" spans="1:27">
      <c r="A220" s="2">
        <v>216</v>
      </c>
      <c r="B220" s="14">
        <v>3230105973</v>
      </c>
      <c r="C220" s="2">
        <f t="shared" si="3"/>
        <v>4</v>
      </c>
      <c r="I220" s="2">
        <v>1</v>
      </c>
      <c r="R220" s="22">
        <v>1</v>
      </c>
      <c r="W220" s="2">
        <v>1</v>
      </c>
      <c r="X220" s="2"/>
      <c r="AA220" s="2">
        <v>1</v>
      </c>
    </row>
    <row r="221" s="2" customFormat="1" spans="1:5">
      <c r="A221" s="2">
        <v>217</v>
      </c>
      <c r="B221" s="16">
        <v>3230105974</v>
      </c>
      <c r="C221" s="2">
        <f t="shared" si="3"/>
        <v>1</v>
      </c>
      <c r="E221" s="2">
        <v>1</v>
      </c>
    </row>
    <row r="222" s="2" customFormat="1" spans="1:9">
      <c r="A222" s="2">
        <v>218</v>
      </c>
      <c r="B222" s="11">
        <v>3230105975</v>
      </c>
      <c r="C222" s="2">
        <f t="shared" si="3"/>
        <v>1</v>
      </c>
      <c r="I222" s="2">
        <v>1</v>
      </c>
    </row>
    <row r="223" s="2" customFormat="1" spans="1:8">
      <c r="A223" s="2">
        <v>219</v>
      </c>
      <c r="B223" s="11">
        <v>3230105984</v>
      </c>
      <c r="C223" s="2">
        <f t="shared" si="3"/>
        <v>1</v>
      </c>
      <c r="H223" s="2">
        <v>1</v>
      </c>
    </row>
    <row r="224" s="2" customFormat="1" spans="1:9">
      <c r="A224" s="2">
        <v>220</v>
      </c>
      <c r="B224" s="11">
        <v>3230105993</v>
      </c>
      <c r="C224" s="2">
        <f t="shared" si="3"/>
        <v>1</v>
      </c>
      <c r="I224" s="2">
        <v>1</v>
      </c>
    </row>
    <row r="225" s="2" customFormat="1" spans="1:5">
      <c r="A225" s="2">
        <v>221</v>
      </c>
      <c r="B225" s="16">
        <v>3230106001</v>
      </c>
      <c r="C225" s="2">
        <f t="shared" si="3"/>
        <v>1</v>
      </c>
      <c r="E225" s="2">
        <v>1</v>
      </c>
    </row>
    <row r="226" s="2" customFormat="1" spans="1:25">
      <c r="A226" s="2">
        <v>222</v>
      </c>
      <c r="B226" s="11">
        <v>3230106122</v>
      </c>
      <c r="C226" s="2">
        <f t="shared" si="3"/>
        <v>1.5</v>
      </c>
      <c r="I226" s="2">
        <v>1</v>
      </c>
      <c r="Y226" s="2">
        <v>0.5</v>
      </c>
    </row>
    <row r="227" s="2" customFormat="1" spans="1:26">
      <c r="A227" s="2">
        <v>223</v>
      </c>
      <c r="B227" s="17">
        <v>3230106141</v>
      </c>
      <c r="C227" s="2">
        <f t="shared" si="3"/>
        <v>3</v>
      </c>
      <c r="I227" s="2">
        <v>1</v>
      </c>
      <c r="L227" s="2">
        <v>1</v>
      </c>
      <c r="Z227" s="2">
        <v>1</v>
      </c>
    </row>
    <row r="228" s="2" customFormat="1" spans="1:26">
      <c r="A228" s="2">
        <v>224</v>
      </c>
      <c r="B228" s="13">
        <v>3230106144</v>
      </c>
      <c r="C228" s="2">
        <f t="shared" si="3"/>
        <v>7</v>
      </c>
      <c r="G228" s="2">
        <v>3</v>
      </c>
      <c r="I228" s="2">
        <v>1</v>
      </c>
      <c r="L228" s="2">
        <v>1</v>
      </c>
      <c r="V228" s="2">
        <v>1</v>
      </c>
      <c r="Z228" s="2">
        <v>1</v>
      </c>
    </row>
    <row r="229" s="2" customFormat="1" spans="1:26">
      <c r="A229" s="2">
        <v>225</v>
      </c>
      <c r="B229" s="17">
        <v>3230106168</v>
      </c>
      <c r="C229" s="2">
        <f t="shared" si="3"/>
        <v>2</v>
      </c>
      <c r="I229" s="2">
        <v>1</v>
      </c>
      <c r="Z229" s="2">
        <v>1</v>
      </c>
    </row>
    <row r="230" s="2" customFormat="1" spans="1:26">
      <c r="A230" s="2">
        <v>226</v>
      </c>
      <c r="B230" s="11">
        <v>3230106197</v>
      </c>
      <c r="C230" s="2">
        <f t="shared" si="3"/>
        <v>5</v>
      </c>
      <c r="I230" s="2">
        <v>1</v>
      </c>
      <c r="L230" s="2">
        <v>1</v>
      </c>
      <c r="V230" s="2">
        <v>1</v>
      </c>
      <c r="W230" s="2">
        <v>1</v>
      </c>
      <c r="X230" s="2"/>
      <c r="Z230" s="2">
        <v>1</v>
      </c>
    </row>
    <row r="231" s="2" customFormat="1" spans="1:27">
      <c r="A231" s="2">
        <v>227</v>
      </c>
      <c r="B231" s="13">
        <v>3230106207</v>
      </c>
      <c r="C231" s="2">
        <f t="shared" si="3"/>
        <v>5.5</v>
      </c>
      <c r="G231" s="2">
        <v>3</v>
      </c>
      <c r="H231" s="2">
        <v>1</v>
      </c>
      <c r="Y231" s="2">
        <v>0.5</v>
      </c>
      <c r="AA231" s="2">
        <v>1</v>
      </c>
    </row>
    <row r="232" s="2" customFormat="1" spans="1:18">
      <c r="A232" s="2">
        <v>228</v>
      </c>
      <c r="B232" s="14">
        <v>3230106209</v>
      </c>
      <c r="C232" s="2">
        <f t="shared" si="3"/>
        <v>2</v>
      </c>
      <c r="R232" s="22">
        <v>2</v>
      </c>
    </row>
    <row r="233" s="2" customFormat="1" spans="1:19">
      <c r="A233" s="2">
        <v>229</v>
      </c>
      <c r="B233" s="11">
        <v>3230106344</v>
      </c>
      <c r="C233" s="2">
        <f t="shared" si="3"/>
        <v>1</v>
      </c>
      <c r="S233" s="2">
        <v>1</v>
      </c>
    </row>
    <row r="234" s="2" customFormat="1" spans="1:25">
      <c r="A234" s="2">
        <v>230</v>
      </c>
      <c r="B234" s="11">
        <v>3230106374</v>
      </c>
      <c r="C234" s="2">
        <f t="shared" si="3"/>
        <v>3.5</v>
      </c>
      <c r="I234" s="2">
        <v>1</v>
      </c>
      <c r="L234" s="2">
        <v>1</v>
      </c>
      <c r="S234" s="2">
        <v>1</v>
      </c>
      <c r="Y234" s="2">
        <v>0.5</v>
      </c>
    </row>
    <row r="235" s="2" customFormat="1" spans="1:5">
      <c r="A235" s="2">
        <v>231</v>
      </c>
      <c r="B235" s="16">
        <v>3230106375</v>
      </c>
      <c r="C235" s="2">
        <f t="shared" si="3"/>
        <v>1</v>
      </c>
      <c r="E235" s="2">
        <v>1</v>
      </c>
    </row>
    <row r="236" s="2" customFormat="1" spans="1:25">
      <c r="A236" s="2">
        <v>232</v>
      </c>
      <c r="B236" s="14">
        <v>3230106417</v>
      </c>
      <c r="C236" s="2">
        <f t="shared" si="3"/>
        <v>5.5</v>
      </c>
      <c r="L236" s="2">
        <v>1</v>
      </c>
      <c r="R236" s="22">
        <v>1</v>
      </c>
      <c r="T236" s="2">
        <v>1</v>
      </c>
      <c r="V236" s="2">
        <v>1</v>
      </c>
      <c r="W236" s="2">
        <v>1</v>
      </c>
      <c r="X236" s="2"/>
      <c r="Y236" s="2">
        <v>0.5</v>
      </c>
    </row>
    <row r="237" s="2" customFormat="1" spans="1:9">
      <c r="A237" s="2">
        <v>233</v>
      </c>
      <c r="B237" s="11">
        <v>3230182140</v>
      </c>
      <c r="C237" s="2">
        <f t="shared" si="3"/>
        <v>1</v>
      </c>
      <c r="I237" s="2">
        <v>1</v>
      </c>
    </row>
    <row r="238" spans="1:24">
      <c r="A238" s="2">
        <v>234</v>
      </c>
      <c r="B238" s="3">
        <v>3230101977</v>
      </c>
      <c r="C238" s="2">
        <f t="shared" si="3"/>
        <v>1</v>
      </c>
      <c r="T238" s="1">
        <v>1</v>
      </c>
      <c r="X238" s="2"/>
    </row>
    <row r="239" spans="1:26">
      <c r="A239" s="2">
        <v>235</v>
      </c>
      <c r="B239" s="3">
        <v>3210102742</v>
      </c>
      <c r="C239" s="2">
        <f t="shared" si="3"/>
        <v>1</v>
      </c>
      <c r="X239" s="2"/>
      <c r="Z239" s="1">
        <v>1</v>
      </c>
    </row>
    <row r="240" spans="1:26">
      <c r="A240" s="2">
        <v>236</v>
      </c>
      <c r="B240" s="3">
        <v>3210106162</v>
      </c>
      <c r="C240" s="2">
        <f t="shared" si="3"/>
        <v>1</v>
      </c>
      <c r="Z240" s="1">
        <v>1</v>
      </c>
    </row>
    <row r="241" spans="1:26">
      <c r="A241" s="2">
        <v>237</v>
      </c>
      <c r="B241" s="3">
        <v>3230104652</v>
      </c>
      <c r="C241" s="2">
        <f t="shared" si="3"/>
        <v>2</v>
      </c>
      <c r="V241" s="1">
        <v>1</v>
      </c>
      <c r="Z241" s="1">
        <v>1</v>
      </c>
    </row>
    <row r="242" spans="1:26">
      <c r="A242" s="2">
        <v>238</v>
      </c>
      <c r="B242" s="3">
        <v>3220105127</v>
      </c>
      <c r="C242" s="2">
        <f t="shared" si="3"/>
        <v>1</v>
      </c>
      <c r="Z242" s="1">
        <v>1</v>
      </c>
    </row>
    <row r="243" spans="1:26">
      <c r="A243" s="2">
        <v>239</v>
      </c>
      <c r="B243" s="3">
        <v>3230106404</v>
      </c>
      <c r="C243" s="2">
        <f t="shared" si="3"/>
        <v>2</v>
      </c>
      <c r="V243" s="1">
        <v>1</v>
      </c>
      <c r="Z243" s="1">
        <v>1</v>
      </c>
    </row>
    <row r="244" spans="1:26">
      <c r="A244" s="2">
        <v>240</v>
      </c>
      <c r="B244" s="3">
        <v>3230104754</v>
      </c>
      <c r="C244" s="2">
        <f t="shared" si="3"/>
        <v>1</v>
      </c>
      <c r="Z244" s="1">
        <v>1</v>
      </c>
    </row>
    <row r="245" spans="1:26">
      <c r="A245" s="2">
        <v>241</v>
      </c>
      <c r="B245" s="3">
        <v>3230106205</v>
      </c>
      <c r="C245" s="2">
        <f t="shared" si="3"/>
        <v>1</v>
      </c>
      <c r="Z245" s="1">
        <v>1</v>
      </c>
    </row>
    <row r="246" spans="1:26">
      <c r="A246" s="2">
        <v>242</v>
      </c>
      <c r="B246" s="3">
        <v>3230102797</v>
      </c>
      <c r="C246" s="2">
        <f t="shared" si="3"/>
        <v>1</v>
      </c>
      <c r="Z246" s="1">
        <v>1</v>
      </c>
    </row>
    <row r="247" spans="1:26">
      <c r="A247" s="2">
        <v>243</v>
      </c>
      <c r="B247" s="3">
        <v>3230102513</v>
      </c>
      <c r="C247" s="2">
        <f t="shared" si="3"/>
        <v>2</v>
      </c>
      <c r="V247" s="1">
        <v>1</v>
      </c>
      <c r="Z247" s="1">
        <v>1</v>
      </c>
    </row>
    <row r="248" spans="1:22">
      <c r="A248" s="2">
        <v>244</v>
      </c>
      <c r="B248" s="3">
        <v>3220104410</v>
      </c>
      <c r="C248" s="2">
        <f t="shared" si="3"/>
        <v>1</v>
      </c>
      <c r="V248" s="1">
        <v>1</v>
      </c>
    </row>
    <row r="249" spans="1:22">
      <c r="A249" s="2">
        <v>245</v>
      </c>
      <c r="B249" s="3">
        <v>3220105037</v>
      </c>
      <c r="C249" s="2">
        <f t="shared" si="3"/>
        <v>1</v>
      </c>
      <c r="V249" s="1">
        <v>1</v>
      </c>
    </row>
    <row r="250" spans="1:22">
      <c r="A250" s="2">
        <v>246</v>
      </c>
      <c r="B250" s="3">
        <v>3220104662</v>
      </c>
      <c r="C250" s="2">
        <f t="shared" si="3"/>
        <v>1</v>
      </c>
      <c r="V250" s="1">
        <v>1</v>
      </c>
    </row>
    <row r="251" spans="1:22">
      <c r="A251" s="2">
        <v>247</v>
      </c>
      <c r="B251" s="3">
        <v>3230102255</v>
      </c>
      <c r="C251" s="2">
        <f t="shared" si="3"/>
        <v>1</v>
      </c>
      <c r="V251" s="1">
        <v>1</v>
      </c>
    </row>
    <row r="252" spans="1:22">
      <c r="A252" s="2">
        <v>248</v>
      </c>
      <c r="B252" s="3">
        <v>3220105041</v>
      </c>
      <c r="C252" s="2">
        <f t="shared" si="3"/>
        <v>1</v>
      </c>
      <c r="V252" s="1">
        <v>1</v>
      </c>
    </row>
    <row r="253" spans="1:23">
      <c r="A253" s="2">
        <v>249</v>
      </c>
      <c r="B253" s="3">
        <v>3220105034</v>
      </c>
      <c r="C253" s="2">
        <f t="shared" si="3"/>
        <v>2</v>
      </c>
      <c r="V253" s="1">
        <v>1</v>
      </c>
      <c r="W253" s="1">
        <v>1</v>
      </c>
    </row>
    <row r="254" spans="1:22">
      <c r="A254" s="2">
        <v>250</v>
      </c>
      <c r="B254" s="3">
        <v>3220102142</v>
      </c>
      <c r="C254" s="2">
        <f t="shared" si="3"/>
        <v>1</v>
      </c>
      <c r="V254" s="1">
        <v>1</v>
      </c>
    </row>
    <row r="255" spans="1:22">
      <c r="A255" s="2">
        <v>251</v>
      </c>
      <c r="B255" s="3">
        <v>3220104470</v>
      </c>
      <c r="C255" s="2">
        <f t="shared" si="3"/>
        <v>1</v>
      </c>
      <c r="V255" s="1">
        <v>1</v>
      </c>
    </row>
    <row r="256" spans="1:22">
      <c r="A256" s="2">
        <v>252</v>
      </c>
      <c r="B256" s="3">
        <v>3230105950</v>
      </c>
      <c r="C256" s="2">
        <f t="shared" si="3"/>
        <v>1</v>
      </c>
      <c r="V256" s="1">
        <v>1</v>
      </c>
    </row>
    <row r="257" spans="1:22">
      <c r="A257" s="2">
        <v>253</v>
      </c>
      <c r="B257" s="3">
        <v>3230103589</v>
      </c>
      <c r="C257" s="2">
        <f t="shared" si="3"/>
        <v>1</v>
      </c>
      <c r="V257" s="1">
        <v>1</v>
      </c>
    </row>
    <row r="258" spans="1:22">
      <c r="A258" s="2">
        <v>254</v>
      </c>
      <c r="B258" s="3">
        <v>3230104673</v>
      </c>
      <c r="C258" s="2">
        <f t="shared" si="3"/>
        <v>1</v>
      </c>
      <c r="V258" s="1">
        <v>1</v>
      </c>
    </row>
    <row r="259" spans="1:22">
      <c r="A259" s="2">
        <v>255</v>
      </c>
      <c r="B259" s="3">
        <v>3230106136</v>
      </c>
      <c r="C259" s="2">
        <f t="shared" si="3"/>
        <v>1</v>
      </c>
      <c r="V259" s="1">
        <v>1</v>
      </c>
    </row>
    <row r="260" spans="1:23">
      <c r="A260" s="2">
        <v>256</v>
      </c>
      <c r="B260" s="3">
        <v>3230102506</v>
      </c>
      <c r="C260" s="2">
        <f t="shared" si="3"/>
        <v>2</v>
      </c>
      <c r="V260" s="1">
        <v>1</v>
      </c>
      <c r="W260" s="1">
        <v>1</v>
      </c>
    </row>
    <row r="261" spans="1:22">
      <c r="A261" s="2">
        <v>257</v>
      </c>
      <c r="B261" s="3">
        <v>3230100754</v>
      </c>
      <c r="C261" s="2">
        <f t="shared" si="3"/>
        <v>1</v>
      </c>
      <c r="V261" s="1">
        <v>1</v>
      </c>
    </row>
    <row r="262" spans="1:22">
      <c r="A262" s="2">
        <v>258</v>
      </c>
      <c r="B262" s="3">
        <v>3230106386</v>
      </c>
      <c r="C262" s="2">
        <f t="shared" si="3"/>
        <v>1</v>
      </c>
      <c r="V262" s="1">
        <v>1</v>
      </c>
    </row>
    <row r="263" spans="2:27">
      <c r="B263" s="3">
        <v>3220102058</v>
      </c>
      <c r="C263" s="2">
        <f>SUM(D263:AA263)</f>
        <v>2</v>
      </c>
      <c r="W263" s="1">
        <v>1</v>
      </c>
      <c r="AA263" s="1">
        <v>1</v>
      </c>
    </row>
    <row r="264" spans="2:23">
      <c r="B264" s="3">
        <v>3220105973</v>
      </c>
      <c r="C264" s="2">
        <f>SUM(D264:AA264)</f>
        <v>1</v>
      </c>
      <c r="W264" s="1">
        <v>1</v>
      </c>
    </row>
    <row r="265" spans="2:23">
      <c r="B265" s="3">
        <v>3230105306</v>
      </c>
      <c r="C265" s="2">
        <f>SUM(D265:AA265)</f>
        <v>1</v>
      </c>
      <c r="W265" s="1">
        <v>1</v>
      </c>
    </row>
    <row r="266" spans="2:23">
      <c r="B266" s="3">
        <v>3230104746</v>
      </c>
      <c r="C266" s="2">
        <f>SUM(D266:AA266)</f>
        <v>1</v>
      </c>
      <c r="W266" s="1">
        <v>1</v>
      </c>
    </row>
    <row r="267" spans="2:25">
      <c r="B267" s="3">
        <v>3230105570</v>
      </c>
      <c r="C267" s="2">
        <f>SUM(D267:AA267)</f>
        <v>0.5</v>
      </c>
      <c r="Y267" s="1">
        <v>0.5</v>
      </c>
    </row>
    <row r="268" spans="2:25">
      <c r="B268" s="3">
        <v>3230102973</v>
      </c>
      <c r="C268" s="2">
        <f>SUM(D268:AA268)</f>
        <v>0.5</v>
      </c>
      <c r="Y268" s="1">
        <v>0.5</v>
      </c>
    </row>
    <row r="269" spans="2:27">
      <c r="B269" s="3">
        <v>3230105300</v>
      </c>
      <c r="C269" s="2">
        <f>SUM(D269:AA269)</f>
        <v>1</v>
      </c>
      <c r="AA269" s="1">
        <v>1</v>
      </c>
    </row>
  </sheetData>
  <autoFilter xmlns:etc="http://www.wps.cn/officeDocument/2017/etCustomData" ref="A5:R238" etc:filterBottomFollowUsedRange="0">
    <sortState ref="A5:R238">
      <sortCondition ref="B5"/>
    </sortState>
    <extLst/>
  </autoFilter>
  <mergeCells count="4">
    <mergeCell ref="A1:C1"/>
    <mergeCell ref="A2:C2"/>
    <mergeCell ref="A3:C3"/>
    <mergeCell ref="A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zouhu</dc:creator>
  <cp:lastModifiedBy>良洵</cp:lastModifiedBy>
  <dcterms:created xsi:type="dcterms:W3CDTF">2024-11-14T07:38:00Z</dcterms:created>
  <dcterms:modified xsi:type="dcterms:W3CDTF">2025-07-23T06:46:08Z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C3F5EE4D7DE1474EBDC6555B99212076_13</vt:lpwstr>
  </property>
  <property fmtid="{D5CDD505-2E9C-101B-9397-08002B2CF9AE}" pid="3" name="KSOProductBuildVer">
    <vt:lpwstr>2052-12.1.0.21541</vt:lpwstr>
  </property>
</Properties>
</file>